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76" windowHeight="7836" activeTab="1"/>
  </bookViews>
  <sheets>
    <sheet name="98e-b-Power saving gain" sheetId="4" r:id="rId1"/>
    <sheet name="98e-b-delta SINR" sheetId="5" r:id="rId2"/>
    <sheet name="98e-b-RLF lantency" sheetId="6" r:id="rId3"/>
    <sheet name="98e-Power saving gain" sheetId="2" r:id="rId4"/>
    <sheet name="98e-delta  SINR" sheetId="1" r:id="rId5"/>
    <sheet name="98e-RLF latency" sheetId="3" r:id="rId6"/>
  </sheets>
  <calcPr calcId="162913"/>
</workbook>
</file>

<file path=xl/calcChain.xml><?xml version="1.0" encoding="utf-8"?>
<calcChain xmlns="http://schemas.openxmlformats.org/spreadsheetml/2006/main">
  <c r="F10" i="1" l="1"/>
  <c r="F9" i="1"/>
  <c r="F6" i="1"/>
  <c r="F5" i="1"/>
</calcChain>
</file>

<file path=xl/sharedStrings.xml><?xml version="1.0" encoding="utf-8"?>
<sst xmlns="http://schemas.openxmlformats.org/spreadsheetml/2006/main" count="250" uniqueCount="109">
  <si>
    <t>DRX</t>
    <phoneticPr fontId="1" type="noConversion"/>
  </si>
  <si>
    <t>WUS</t>
    <phoneticPr fontId="1" type="noConversion"/>
  </si>
  <si>
    <t>40ms</t>
    <phoneticPr fontId="1" type="noConversion"/>
  </si>
  <si>
    <t>with WUS</t>
    <phoneticPr fontId="1" type="noConversion"/>
  </si>
  <si>
    <t>160ms</t>
    <phoneticPr fontId="1" type="noConversion"/>
  </si>
  <si>
    <t>without WUS</t>
    <phoneticPr fontId="1" type="noConversion"/>
  </si>
  <si>
    <t>vivo
R4-2101463</t>
    <phoneticPr fontId="1" type="noConversion"/>
  </si>
  <si>
    <t>Note</t>
    <phoneticPr fontId="1" type="noConversion"/>
  </si>
  <si>
    <t>FTP with 200ms arrival time</t>
    <phoneticPr fontId="1" type="noConversion"/>
  </si>
  <si>
    <t>VoIP</t>
    <phoneticPr fontId="1" type="noConversion"/>
  </si>
  <si>
    <t>CATT
R4-2100478</t>
    <phoneticPr fontId="1" type="noConversion"/>
  </si>
  <si>
    <t>Mobility</t>
    <phoneticPr fontId="1" type="noConversion"/>
  </si>
  <si>
    <t>30 km/h</t>
    <phoneticPr fontId="1" type="noConversion"/>
  </si>
  <si>
    <t>3 km/h</t>
    <phoneticPr fontId="1" type="noConversion"/>
  </si>
  <si>
    <t>max(5%,95%)</t>
    <phoneticPr fontId="1" type="noConversion"/>
  </si>
  <si>
    <t>MTK
R4-2101222</t>
    <phoneticPr fontId="1" type="noConversion"/>
  </si>
  <si>
    <t>DRX = 20 ms</t>
    <phoneticPr fontId="1" type="noConversion"/>
  </si>
  <si>
    <t>Case</t>
    <phoneticPr fontId="1" type="noConversion"/>
  </si>
  <si>
    <t>max(1%,99%)</t>
    <phoneticPr fontId="1" type="noConversion"/>
  </si>
  <si>
    <t>DRX = 40 ms</t>
    <phoneticPr fontId="1" type="noConversion"/>
  </si>
  <si>
    <t>&lt;13</t>
    <phoneticPr fontId="1" type="noConversion"/>
  </si>
  <si>
    <t>&lt;8</t>
    <phoneticPr fontId="1" type="noConversion"/>
  </si>
  <si>
    <t>&lt;8</t>
    <phoneticPr fontId="1" type="noConversion"/>
  </si>
  <si>
    <t>&lt;14</t>
    <phoneticPr fontId="1" type="noConversion"/>
  </si>
  <si>
    <t>&lt;10</t>
    <phoneticPr fontId="1" type="noConversion"/>
  </si>
  <si>
    <t>&lt;10</t>
    <phoneticPr fontId="1" type="noConversion"/>
  </si>
  <si>
    <t>&lt;9</t>
    <phoneticPr fontId="1" type="noConversion"/>
  </si>
  <si>
    <t>&lt;6</t>
    <phoneticPr fontId="1" type="noConversion"/>
  </si>
  <si>
    <t>&lt;6</t>
    <phoneticPr fontId="1" type="noConversion"/>
  </si>
  <si>
    <t>FR1</t>
  </si>
  <si>
    <t>FR2</t>
    <phoneticPr fontId="1" type="noConversion"/>
  </si>
  <si>
    <t>FR1</t>
    <phoneticPr fontId="1" type="noConversion"/>
  </si>
  <si>
    <t>FR2</t>
    <phoneticPr fontId="1" type="noConversion"/>
  </si>
  <si>
    <t>Ericsson
R4-2102240</t>
    <phoneticPr fontId="1" type="noConversion"/>
  </si>
  <si>
    <t>FR1</t>
    <phoneticPr fontId="1" type="noConversion"/>
  </si>
  <si>
    <t>&lt;8</t>
    <phoneticPr fontId="1" type="noConversion"/>
  </si>
  <si>
    <t>&lt;13</t>
    <phoneticPr fontId="1" type="noConversion"/>
  </si>
  <si>
    <t>&lt;14</t>
    <phoneticPr fontId="1" type="noConversion"/>
  </si>
  <si>
    <t>&lt;22</t>
    <phoneticPr fontId="1" type="noConversion"/>
  </si>
  <si>
    <t>&lt;15</t>
    <phoneticPr fontId="1" type="noConversion"/>
  </si>
  <si>
    <t>&lt;15</t>
    <phoneticPr fontId="1" type="noConversion"/>
  </si>
  <si>
    <t>&lt;20</t>
    <phoneticPr fontId="1" type="noConversion"/>
  </si>
  <si>
    <t>SSB RLM OOS</t>
    <phoneticPr fontId="1" type="noConversion"/>
  </si>
  <si>
    <t>CSI-RS RLM OOS</t>
    <phoneticPr fontId="1" type="noConversion"/>
  </si>
  <si>
    <t>SSB BFD / INS</t>
    <phoneticPr fontId="1" type="noConversion"/>
  </si>
  <si>
    <t>CSI-RS BFD / INS</t>
    <phoneticPr fontId="1" type="noConversion"/>
  </si>
  <si>
    <t>&lt;8</t>
  </si>
  <si>
    <t>Huawei
R4-2101685</t>
  </si>
  <si>
    <t>160ms</t>
  </si>
  <si>
    <t>FTP with 40ms arrival time</t>
  </si>
  <si>
    <t>FR2</t>
  </si>
  <si>
    <t>[FR1]</t>
  </si>
  <si>
    <t>randomly distributed</t>
  </si>
  <si>
    <t>vivo
R4-2101463</t>
  </si>
  <si>
    <t>Relaxation factor</t>
    <phoneticPr fontId="1" type="noConversion"/>
  </si>
  <si>
    <t>Apple
R4-2100219</t>
    <phoneticPr fontId="1" type="noConversion"/>
  </si>
  <si>
    <t>inc. span of 95%-5%</t>
    <phoneticPr fontId="1" type="noConversion"/>
  </si>
  <si>
    <t>inc. span of 99%-1%</t>
    <phoneticPr fontId="1" type="noConversion"/>
  </si>
  <si>
    <t>SSB</t>
    <phoneticPr fontId="1" type="noConversion"/>
  </si>
  <si>
    <t>CSI-RS</t>
    <phoneticPr fontId="1" type="noConversion"/>
  </si>
  <si>
    <t>CSI-RS</t>
    <phoneticPr fontId="1" type="noConversion"/>
  </si>
  <si>
    <t>SSB</t>
    <phoneticPr fontId="1" type="noConversion"/>
  </si>
  <si>
    <t>L1 meas. interval for RRM not extended</t>
  </si>
  <si>
    <t>L1 meas. interval for RRM extended</t>
  </si>
  <si>
    <t>L1 meas. interval for RRM and L1-RSRP not extended</t>
  </si>
  <si>
    <t>VoIP</t>
    <phoneticPr fontId="1" type="noConversion"/>
  </si>
  <si>
    <t>SMTC offset to Onduration</t>
    <phoneticPr fontId="1" type="noConversion"/>
  </si>
  <si>
    <t>RS Type</t>
    <phoneticPr fontId="1" type="noConversion"/>
  </si>
  <si>
    <t>FR1</t>
    <phoneticPr fontId="1" type="noConversion"/>
  </si>
  <si>
    <t>Nokia
R4-2101139</t>
    <phoneticPr fontId="1" type="noConversion"/>
  </si>
  <si>
    <t>SMTC outside ON, offset 10 ms</t>
    <phoneticPr fontId="1" type="noConversion"/>
  </si>
  <si>
    <t>SMTC inside ON, offset 10 ms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</si>
  <si>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</si>
  <si>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</si>
  <si>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</si>
  <si>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averaged</t>
    <phoneticPr fontId="1" type="noConversion"/>
  </si>
  <si>
    <t>Speed</t>
    <phoneticPr fontId="2" type="noConversion"/>
  </si>
  <si>
    <t>Relax factor</t>
    <phoneticPr fontId="2" type="noConversion"/>
  </si>
  <si>
    <t>3km/h</t>
    <phoneticPr fontId="2" type="noConversion"/>
  </si>
  <si>
    <t>30km/h</t>
    <phoneticPr fontId="2" type="noConversion"/>
  </si>
  <si>
    <t>vivo
R4-2101463</t>
    <phoneticPr fontId="2" type="noConversion"/>
  </si>
  <si>
    <t>Huawei
R4-2101685</t>
    <phoneticPr fontId="2" type="noConversion"/>
  </si>
  <si>
    <t>Case:</t>
    <phoneticPr fontId="2" type="noConversion"/>
  </si>
  <si>
    <t>DRX = 40ms</t>
    <phoneticPr fontId="2" type="noConversion"/>
  </si>
  <si>
    <t>[dB]</t>
    <phoneticPr fontId="1" type="noConversion"/>
  </si>
  <si>
    <t>[ms]</t>
    <phoneticPr fontId="2" type="noConversion"/>
  </si>
  <si>
    <t>95% inc. latentcy if relax when SINR&gt;=0dB</t>
    <phoneticPr fontId="2" type="noConversion"/>
  </si>
  <si>
    <t>95% inc. latentcy if relax when SINR&gt;=3dB</t>
    <phoneticPr fontId="2" type="noConversion"/>
  </si>
  <si>
    <t>95% inc. latentcy if relax when SINR&gt;=6dB</t>
    <phoneticPr fontId="2" type="noConversion"/>
  </si>
  <si>
    <t>inc. latency if option 1a is adpoted</t>
    <phoneticPr fontId="2" type="noConversion"/>
  </si>
  <si>
    <t>inc. latency if option 3 is adopted</t>
    <phoneticPr fontId="2" type="noConversion"/>
  </si>
  <si>
    <t>95% inc. latentcy if relax when SINR&gt;=-6dB</t>
    <phoneticPr fontId="2" type="noConversion"/>
  </si>
  <si>
    <t>95% inc. latentcy if relax when SINR&gt;=-3dB</t>
    <phoneticPr fontId="2" type="noConversion"/>
  </si>
  <si>
    <t>Apple</t>
    <phoneticPr fontId="1" type="noConversion"/>
  </si>
  <si>
    <t>Nokia</t>
    <phoneticPr fontId="1" type="noConversion"/>
  </si>
  <si>
    <t>vivo</t>
    <phoneticPr fontId="1" type="noConversion"/>
  </si>
  <si>
    <t>MTK</t>
    <phoneticPr fontId="1" type="noConversion"/>
  </si>
  <si>
    <t>Huawei</t>
    <phoneticPr fontId="1" type="noConversion"/>
  </si>
  <si>
    <t>CATT</t>
    <phoneticPr fontId="2" type="noConversion"/>
  </si>
  <si>
    <t>MTK</t>
    <phoneticPr fontId="1" type="noConversion"/>
  </si>
  <si>
    <t>vivo</t>
    <phoneticPr fontId="1" type="noConversion"/>
  </si>
  <si>
    <t xml:space="preserve">Ericsson
</t>
    <phoneticPr fontId="1" type="noConversion"/>
  </si>
  <si>
    <t>max(1%,99%)</t>
    <phoneticPr fontId="1" type="noConversion"/>
  </si>
  <si>
    <t>FR2</t>
    <phoneticPr fontId="2" type="noConversion"/>
  </si>
  <si>
    <t>[%]</t>
    <phoneticPr fontId="2" type="noConversion"/>
  </si>
  <si>
    <t>FR1</t>
    <phoneticPr fontId="2" type="noConversion"/>
  </si>
  <si>
    <t>Note</t>
    <phoneticPr fontId="2" type="noConversion"/>
  </si>
  <si>
    <t>Relaxed when SNR &gt; th_relax</t>
    <phoneticPr fontId="2" type="noConversion"/>
  </si>
  <si>
    <t>Metric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</si>
</sst>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6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1"/>
      <charset val="136"/>
      <scheme val="minor"/>
    </font>
    <font>
      <sz val="10"/>
      <name val="Times New Roman"/>
      <family val="1"/>
    </font>
    <font>
      <b/>
      <sz val="11"/>
      <name val="宋体"/>
      <family val="1"/>
      <charset val="136"/>
      <scheme val="minor"/>
    </font>
    <font>
      <sz val="11"/>
      <name val="宋体"/>
      <family val="1"/>
      <charset val="136"/>
      <scheme val="minor"/>
    </font>
    <font>
      <b/>
      <sz val="9"/>
      <name val="宋体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176" fontId="3" fillId="0" borderId="1" xfId="0" applyNumberFormat="1" applyFont="1" applyBorder="1"/>
    <xf numFmtId="176" fontId="3" fillId="0" borderId="2" xfId="0" applyNumberFormat="1" applyFont="1" applyBorder="1"/>
    <xf numFmtId="10" fontId="3" fillId="0" borderId="2" xfId="0" applyNumberFormat="1" applyFont="1" applyBorder="1"/>
    <xf numFmtId="10" fontId="3" fillId="0" borderId="9" xfId="0" applyNumberFormat="1" applyFont="1" applyBorder="1"/>
    <xf numFmtId="10" fontId="3" fillId="0" borderId="1" xfId="0" applyNumberFormat="1" applyFont="1" applyBorder="1"/>
    <xf numFmtId="176" fontId="3" fillId="2" borderId="2" xfId="0" applyNumberFormat="1" applyFont="1" applyFill="1" applyBorder="1"/>
    <xf numFmtId="176" fontId="3" fillId="2" borderId="3" xfId="0" applyNumberFormat="1" applyFont="1" applyFill="1" applyBorder="1"/>
    <xf numFmtId="176" fontId="3" fillId="0" borderId="3" xfId="0" applyNumberFormat="1" applyFont="1" applyBorder="1"/>
    <xf numFmtId="176" fontId="3" fillId="2" borderId="1" xfId="0" applyNumberFormat="1" applyFont="1" applyFill="1" applyBorder="1"/>
    <xf numFmtId="10" fontId="3" fillId="0" borderId="3" xfId="0" applyNumberFormat="1" applyFont="1" applyBorder="1"/>
    <xf numFmtId="10" fontId="3" fillId="0" borderId="8" xfId="0" applyNumberFormat="1" applyFont="1" applyBorder="1"/>
    <xf numFmtId="0" fontId="3" fillId="0" borderId="2" xfId="0" applyFont="1" applyBorder="1"/>
    <xf numFmtId="176" fontId="3" fillId="0" borderId="4" xfId="0" applyNumberFormat="1" applyFont="1" applyBorder="1"/>
    <xf numFmtId="176" fontId="3" fillId="2" borderId="4" xfId="0" applyNumberFormat="1" applyFont="1" applyFill="1" applyBorder="1"/>
    <xf numFmtId="0" fontId="3" fillId="0" borderId="5" xfId="0" applyFont="1" applyBorder="1"/>
    <xf numFmtId="176" fontId="3" fillId="2" borderId="11" xfId="0" applyNumberFormat="1" applyFont="1" applyFill="1" applyBorder="1"/>
    <xf numFmtId="176" fontId="3" fillId="2" borderId="10" xfId="0" applyNumberFormat="1" applyFont="1" applyFill="1" applyBorder="1"/>
    <xf numFmtId="10" fontId="3" fillId="2" borderId="2" xfId="0" applyNumberFormat="1" applyFont="1" applyFill="1" applyBorder="1"/>
    <xf numFmtId="176" fontId="3" fillId="2" borderId="15" xfId="0" applyNumberFormat="1" applyFont="1" applyFill="1" applyBorder="1"/>
    <xf numFmtId="176" fontId="3" fillId="2" borderId="0" xfId="0" applyNumberFormat="1" applyFont="1" applyFill="1" applyBorder="1"/>
    <xf numFmtId="10" fontId="3" fillId="2" borderId="3" xfId="0" applyNumberFormat="1" applyFont="1" applyFill="1" applyBorder="1"/>
    <xf numFmtId="0" fontId="3" fillId="0" borderId="8" xfId="0" applyFont="1" applyFill="1" applyBorder="1"/>
    <xf numFmtId="176" fontId="3" fillId="2" borderId="14" xfId="0" applyNumberFormat="1" applyFont="1" applyFill="1" applyBorder="1"/>
    <xf numFmtId="176" fontId="3" fillId="2" borderId="13" xfId="0" applyNumberFormat="1" applyFont="1" applyFill="1" applyBorder="1"/>
    <xf numFmtId="10" fontId="3" fillId="2" borderId="4" xfId="0" applyNumberFormat="1" applyFont="1" applyFill="1" applyBorder="1"/>
    <xf numFmtId="10" fontId="3" fillId="2" borderId="11" xfId="0" applyNumberFormat="1" applyFont="1" applyFill="1" applyBorder="1"/>
    <xf numFmtId="10" fontId="3" fillId="2" borderId="15" xfId="0" applyNumberFormat="1" applyFont="1" applyFill="1" applyBorder="1"/>
    <xf numFmtId="0" fontId="3" fillId="0" borderId="3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7" fillId="0" borderId="1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7" fillId="0" borderId="1" xfId="0" applyNumberFormat="1" applyFont="1" applyBorder="1"/>
    <xf numFmtId="9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177" fontId="7" fillId="0" borderId="1" xfId="0" applyNumberFormat="1" applyFont="1" applyBorder="1"/>
    <xf numFmtId="177" fontId="7" fillId="0" borderId="1" xfId="0" applyNumberFormat="1" applyFont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2" borderId="9" xfId="0" applyNumberFormat="1" applyFont="1" applyFill="1" applyBorder="1" applyAlignment="1">
      <alignment horizontal="center"/>
    </xf>
    <xf numFmtId="177" fontId="7" fillId="0" borderId="2" xfId="0" applyNumberFormat="1" applyFont="1" applyBorder="1"/>
    <xf numFmtId="177" fontId="7" fillId="0" borderId="2" xfId="0" applyNumberFormat="1" applyFont="1" applyBorder="1" applyAlignment="1">
      <alignment horizontal="center"/>
    </xf>
    <xf numFmtId="177" fontId="7" fillId="2" borderId="8" xfId="0" applyNumberFormat="1" applyFont="1" applyFill="1" applyBorder="1" applyAlignment="1">
      <alignment horizontal="center"/>
    </xf>
    <xf numFmtId="0" fontId="7" fillId="0" borderId="5" xfId="0" applyFont="1" applyBorder="1"/>
    <xf numFmtId="177" fontId="7" fillId="2" borderId="5" xfId="0" applyNumberFormat="1" applyFont="1" applyFill="1" applyBorder="1"/>
    <xf numFmtId="177" fontId="7" fillId="2" borderId="6" xfId="0" applyNumberFormat="1" applyFont="1" applyFill="1" applyBorder="1"/>
    <xf numFmtId="177" fontId="7" fillId="2" borderId="7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7" fontId="7" fillId="0" borderId="4" xfId="0" applyNumberFormat="1" applyFont="1" applyBorder="1"/>
    <xf numFmtId="177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7" fontId="7" fillId="2" borderId="9" xfId="0" applyNumberFormat="1" applyFont="1" applyFill="1" applyBorder="1"/>
    <xf numFmtId="177" fontId="7" fillId="2" borderId="10" xfId="0" applyNumberFormat="1" applyFont="1" applyFill="1" applyBorder="1"/>
    <xf numFmtId="177" fontId="7" fillId="2" borderId="11" xfId="0" applyNumberFormat="1" applyFont="1" applyFill="1" applyBorder="1" applyAlignment="1">
      <alignment horizontal="center"/>
    </xf>
    <xf numFmtId="177" fontId="7" fillId="2" borderId="11" xfId="0" applyNumberFormat="1" applyFont="1" applyFill="1" applyBorder="1"/>
    <xf numFmtId="177" fontId="7" fillId="2" borderId="8" xfId="0" applyNumberFormat="1" applyFont="1" applyFill="1" applyBorder="1"/>
    <xf numFmtId="177" fontId="7" fillId="2" borderId="0" xfId="0" applyNumberFormat="1" applyFont="1" applyFill="1" applyBorder="1"/>
    <xf numFmtId="177" fontId="7" fillId="2" borderId="15" xfId="0" applyNumberFormat="1" applyFont="1" applyFill="1" applyBorder="1" applyAlignment="1">
      <alignment horizontal="center"/>
    </xf>
    <xf numFmtId="177" fontId="7" fillId="2" borderId="15" xfId="0" applyNumberFormat="1" applyFont="1" applyFill="1" applyBorder="1"/>
    <xf numFmtId="177" fontId="7" fillId="2" borderId="12" xfId="0" applyNumberFormat="1" applyFont="1" applyFill="1" applyBorder="1"/>
    <xf numFmtId="177" fontId="7" fillId="2" borderId="13" xfId="0" applyNumberFormat="1" applyFont="1" applyFill="1" applyBorder="1"/>
    <xf numFmtId="177" fontId="7" fillId="2" borderId="14" xfId="0" applyNumberFormat="1" applyFont="1" applyFill="1" applyBorder="1" applyAlignment="1">
      <alignment horizontal="center"/>
    </xf>
    <xf numFmtId="177" fontId="7" fillId="2" borderId="14" xfId="0" applyNumberFormat="1" applyFont="1" applyFill="1" applyBorder="1"/>
    <xf numFmtId="0" fontId="7" fillId="0" borderId="6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0" fontId="3" fillId="2" borderId="9" xfId="0" applyNumberFormat="1" applyFont="1" applyFill="1" applyBorder="1"/>
    <xf numFmtId="10" fontId="3" fillId="2" borderId="8" xfId="0" applyNumberFormat="1" applyFont="1" applyFill="1" applyBorder="1"/>
    <xf numFmtId="0" fontId="4" fillId="0" borderId="5" xfId="0" applyFont="1" applyBorder="1" applyAlignment="1">
      <alignment horizontal="center" wrapText="1"/>
    </xf>
    <xf numFmtId="0" fontId="3" fillId="0" borderId="6" xfId="0" applyFont="1" applyBorder="1" applyAlignment="1"/>
    <xf numFmtId="0" fontId="3" fillId="0" borderId="7" xfId="0" applyFont="1" applyBorder="1" applyAlignme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7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10" fontId="7" fillId="0" borderId="0" xfId="0" applyNumberFormat="1" applyFont="1"/>
    <xf numFmtId="10" fontId="7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90" zoomScaleNormal="90" workbookViewId="0">
      <selection activeCell="I19" sqref="I19"/>
    </sheetView>
  </sheetViews>
  <sheetFormatPr defaultRowHeight="14.4" x14ac:dyDescent="0.25"/>
  <cols>
    <col min="3" max="3" width="12.21875" customWidth="1"/>
    <col min="4" max="4" width="16.109375" customWidth="1"/>
    <col min="5" max="8" width="15.21875" bestFit="1" customWidth="1"/>
    <col min="9" max="11" width="12.6640625" customWidth="1"/>
    <col min="12" max="19" width="11.21875" customWidth="1"/>
    <col min="20" max="21" width="11.77734375" customWidth="1"/>
  </cols>
  <sheetData>
    <row r="1" spans="1:21" s="1" customFormat="1" ht="28.2" customHeight="1" x14ac:dyDescent="0.25">
      <c r="D1" s="3" t="s">
        <v>93</v>
      </c>
      <c r="E1" s="100" t="s">
        <v>94</v>
      </c>
      <c r="F1" s="106"/>
      <c r="G1" s="106"/>
      <c r="H1" s="107"/>
      <c r="I1" s="100" t="s">
        <v>95</v>
      </c>
      <c r="J1" s="106"/>
      <c r="K1" s="107"/>
      <c r="L1" s="118" t="s">
        <v>96</v>
      </c>
      <c r="M1" s="119"/>
      <c r="N1" s="119"/>
      <c r="O1" s="119"/>
      <c r="P1" s="119"/>
      <c r="Q1" s="119"/>
      <c r="R1" s="119"/>
      <c r="S1" s="120"/>
      <c r="T1" s="100" t="s">
        <v>97</v>
      </c>
      <c r="U1" s="107"/>
    </row>
    <row r="2" spans="1:21" s="1" customFormat="1" x14ac:dyDescent="0.25">
      <c r="D2" s="3" t="s">
        <v>29</v>
      </c>
      <c r="E2" s="100" t="s">
        <v>51</v>
      </c>
      <c r="F2" s="106"/>
      <c r="G2" s="106"/>
      <c r="H2" s="107"/>
      <c r="I2" s="100" t="s">
        <v>31</v>
      </c>
      <c r="J2" s="106"/>
      <c r="K2" s="107"/>
      <c r="L2" s="112" t="s">
        <v>29</v>
      </c>
      <c r="M2" s="113"/>
      <c r="N2" s="113"/>
      <c r="O2" s="114"/>
      <c r="P2" s="112" t="s">
        <v>50</v>
      </c>
      <c r="Q2" s="113"/>
      <c r="R2" s="113"/>
      <c r="S2" s="114"/>
      <c r="T2" s="100" t="s">
        <v>29</v>
      </c>
      <c r="U2" s="107"/>
    </row>
    <row r="3" spans="1:21" s="5" customFormat="1" ht="27.6" customHeight="1" x14ac:dyDescent="0.25">
      <c r="C3" s="6" t="s">
        <v>66</v>
      </c>
      <c r="D3" s="7"/>
      <c r="E3" s="7" t="s">
        <v>70</v>
      </c>
      <c r="F3" s="7" t="s">
        <v>71</v>
      </c>
      <c r="G3" s="7" t="s">
        <v>70</v>
      </c>
      <c r="H3" s="7" t="s">
        <v>71</v>
      </c>
      <c r="I3" s="110" t="s">
        <v>75</v>
      </c>
      <c r="J3" s="111"/>
      <c r="K3" s="117"/>
      <c r="L3" s="110" t="s">
        <v>52</v>
      </c>
      <c r="M3" s="111"/>
      <c r="N3" s="111"/>
      <c r="O3" s="117"/>
      <c r="P3" s="110" t="s">
        <v>52</v>
      </c>
      <c r="Q3" s="111"/>
      <c r="R3" s="111"/>
      <c r="S3" s="117"/>
      <c r="T3" s="115"/>
      <c r="U3" s="116"/>
    </row>
    <row r="4" spans="1:21" s="5" customFormat="1" ht="14.55" customHeight="1" x14ac:dyDescent="0.25">
      <c r="C4" s="5" t="s">
        <v>67</v>
      </c>
      <c r="D4" s="8" t="s">
        <v>61</v>
      </c>
      <c r="E4" s="110" t="s">
        <v>58</v>
      </c>
      <c r="F4" s="111"/>
      <c r="G4" s="111"/>
      <c r="H4" s="117"/>
      <c r="I4" s="110" t="s">
        <v>58</v>
      </c>
      <c r="J4" s="111"/>
      <c r="K4" s="117"/>
      <c r="L4" s="110" t="s">
        <v>58</v>
      </c>
      <c r="M4" s="111"/>
      <c r="N4" s="121" t="s">
        <v>59</v>
      </c>
      <c r="O4" s="138"/>
      <c r="P4" s="110" t="s">
        <v>58</v>
      </c>
      <c r="Q4" s="111"/>
      <c r="R4" s="111" t="s">
        <v>60</v>
      </c>
      <c r="S4" s="117"/>
      <c r="T4" s="110" t="s">
        <v>58</v>
      </c>
      <c r="U4" s="117"/>
    </row>
    <row r="5" spans="1:21" s="1" customFormat="1" ht="26.4" customHeight="1" x14ac:dyDescent="0.25">
      <c r="D5" s="9"/>
      <c r="E5" s="100" t="s">
        <v>62</v>
      </c>
      <c r="F5" s="107"/>
      <c r="G5" s="100" t="s">
        <v>63</v>
      </c>
      <c r="H5" s="107"/>
      <c r="I5" s="100" t="s">
        <v>63</v>
      </c>
      <c r="J5" s="106"/>
      <c r="K5" s="107"/>
      <c r="L5" s="100" t="s">
        <v>63</v>
      </c>
      <c r="M5" s="107"/>
      <c r="N5" s="100" t="s">
        <v>63</v>
      </c>
      <c r="O5" s="107"/>
      <c r="P5" s="100" t="s">
        <v>63</v>
      </c>
      <c r="Q5" s="107"/>
      <c r="R5" s="100" t="s">
        <v>63</v>
      </c>
      <c r="S5" s="107"/>
      <c r="T5" s="100" t="s">
        <v>64</v>
      </c>
      <c r="U5" s="107"/>
    </row>
    <row r="6" spans="1:21" ht="44.4" x14ac:dyDescent="0.25">
      <c r="A6" s="10" t="s">
        <v>1</v>
      </c>
      <c r="B6" s="10" t="s">
        <v>0</v>
      </c>
      <c r="C6" s="11" t="s">
        <v>54</v>
      </c>
      <c r="D6" s="12"/>
      <c r="E6" s="3" t="s">
        <v>72</v>
      </c>
      <c r="F6" s="13" t="s">
        <v>73</v>
      </c>
      <c r="G6" s="13" t="s">
        <v>74</v>
      </c>
      <c r="H6" s="13" t="s">
        <v>72</v>
      </c>
      <c r="I6" s="3" t="s">
        <v>8</v>
      </c>
      <c r="J6" s="3" t="s">
        <v>49</v>
      </c>
      <c r="K6" s="14" t="s">
        <v>9</v>
      </c>
      <c r="L6" s="3" t="s">
        <v>8</v>
      </c>
      <c r="M6" s="14" t="s">
        <v>9</v>
      </c>
      <c r="N6" s="3" t="s">
        <v>8</v>
      </c>
      <c r="O6" s="47" t="s">
        <v>9</v>
      </c>
      <c r="P6" s="3" t="s">
        <v>8</v>
      </c>
      <c r="Q6" s="14" t="s">
        <v>9</v>
      </c>
      <c r="R6" s="3" t="s">
        <v>8</v>
      </c>
      <c r="S6" s="47" t="s">
        <v>9</v>
      </c>
      <c r="T6" s="3" t="s">
        <v>8</v>
      </c>
      <c r="U6" s="14" t="s">
        <v>9</v>
      </c>
    </row>
    <row r="7" spans="1:21" x14ac:dyDescent="0.25">
      <c r="A7" s="109" t="s">
        <v>3</v>
      </c>
      <c r="B7" s="94" t="s">
        <v>2</v>
      </c>
      <c r="C7" s="16">
        <v>2</v>
      </c>
      <c r="I7" s="17">
        <v>0.1643</v>
      </c>
      <c r="J7" s="17">
        <v>0.1163</v>
      </c>
      <c r="K7" s="17">
        <v>0.1084</v>
      </c>
    </row>
    <row r="8" spans="1:21" x14ac:dyDescent="0.25">
      <c r="A8" s="109"/>
      <c r="B8" s="95"/>
      <c r="C8" s="16">
        <v>3</v>
      </c>
    </row>
    <row r="9" spans="1:21" x14ac:dyDescent="0.25">
      <c r="A9" s="109"/>
      <c r="B9" s="95"/>
      <c r="C9" s="16">
        <v>4</v>
      </c>
      <c r="I9" s="17">
        <v>0.2001</v>
      </c>
      <c r="J9" s="17">
        <v>0.13730000000000001</v>
      </c>
      <c r="K9" s="17">
        <v>0.13339999999999999</v>
      </c>
    </row>
    <row r="10" spans="1:21" x14ac:dyDescent="0.25">
      <c r="A10" s="109"/>
      <c r="B10" s="95"/>
      <c r="C10" s="16">
        <v>4.5</v>
      </c>
    </row>
    <row r="11" spans="1:21" x14ac:dyDescent="0.25">
      <c r="A11" s="109"/>
      <c r="B11" s="95"/>
      <c r="C11" s="16">
        <v>6</v>
      </c>
    </row>
    <row r="12" spans="1:21" x14ac:dyDescent="0.25">
      <c r="A12" s="109"/>
      <c r="B12" s="95"/>
      <c r="C12" s="16">
        <v>8</v>
      </c>
      <c r="I12" s="17">
        <v>0.25819999999999999</v>
      </c>
      <c r="J12" s="17">
        <v>0.16669999999999999</v>
      </c>
      <c r="K12" s="17">
        <v>0.16089999999999999</v>
      </c>
    </row>
    <row r="13" spans="1:21" x14ac:dyDescent="0.25">
      <c r="A13" s="109"/>
      <c r="B13" s="95"/>
      <c r="C13" s="28">
        <v>12</v>
      </c>
    </row>
    <row r="14" spans="1:21" x14ac:dyDescent="0.25">
      <c r="A14" s="109"/>
      <c r="B14" s="108" t="s">
        <v>4</v>
      </c>
      <c r="C14" s="31">
        <v>2</v>
      </c>
    </row>
    <row r="15" spans="1:21" x14ac:dyDescent="0.25">
      <c r="A15" s="109"/>
      <c r="B15" s="108"/>
      <c r="C15" s="31">
        <v>3</v>
      </c>
    </row>
    <row r="16" spans="1:21" x14ac:dyDescent="0.25">
      <c r="A16" s="109"/>
      <c r="B16" s="108"/>
      <c r="C16" s="31">
        <v>4</v>
      </c>
    </row>
    <row r="17" spans="1:3" x14ac:dyDescent="0.25">
      <c r="A17" s="109"/>
      <c r="B17" s="108"/>
      <c r="C17" s="38">
        <v>8</v>
      </c>
    </row>
    <row r="18" spans="1:3" x14ac:dyDescent="0.25">
      <c r="A18" s="96" t="s">
        <v>5</v>
      </c>
      <c r="B18" s="94" t="s">
        <v>2</v>
      </c>
      <c r="C18" s="16">
        <v>2</v>
      </c>
    </row>
    <row r="19" spans="1:3" x14ac:dyDescent="0.25">
      <c r="A19" s="97"/>
      <c r="B19" s="95"/>
      <c r="C19" s="16">
        <v>3</v>
      </c>
    </row>
    <row r="20" spans="1:3" x14ac:dyDescent="0.25">
      <c r="A20" s="97"/>
      <c r="B20" s="95"/>
      <c r="C20" s="16">
        <v>4</v>
      </c>
    </row>
    <row r="21" spans="1:3" x14ac:dyDescent="0.25">
      <c r="A21" s="97"/>
      <c r="B21" s="95"/>
      <c r="C21" s="16">
        <v>4.5</v>
      </c>
    </row>
    <row r="22" spans="1:3" x14ac:dyDescent="0.25">
      <c r="A22" s="97"/>
      <c r="B22" s="95"/>
      <c r="C22" s="16">
        <v>6</v>
      </c>
    </row>
    <row r="23" spans="1:3" x14ac:dyDescent="0.25">
      <c r="A23" s="97"/>
      <c r="B23" s="95"/>
      <c r="C23" s="16">
        <v>8</v>
      </c>
    </row>
    <row r="24" spans="1:3" x14ac:dyDescent="0.25">
      <c r="A24" s="97"/>
      <c r="B24" s="95"/>
      <c r="C24" s="16">
        <v>12</v>
      </c>
    </row>
    <row r="25" spans="1:3" x14ac:dyDescent="0.25">
      <c r="A25" s="97"/>
      <c r="B25" s="94" t="s">
        <v>48</v>
      </c>
      <c r="C25" s="16">
        <v>2</v>
      </c>
    </row>
    <row r="26" spans="1:3" x14ac:dyDescent="0.25">
      <c r="A26" s="97"/>
      <c r="B26" s="95"/>
      <c r="C26" s="16">
        <v>3</v>
      </c>
    </row>
    <row r="27" spans="1:3" x14ac:dyDescent="0.25">
      <c r="A27" s="97"/>
      <c r="B27" s="95"/>
      <c r="C27" s="16">
        <v>4</v>
      </c>
    </row>
    <row r="28" spans="1:3" x14ac:dyDescent="0.25">
      <c r="A28" s="97"/>
      <c r="B28" s="95"/>
      <c r="C28" s="44">
        <v>8</v>
      </c>
    </row>
  </sheetData>
  <mergeCells count="34">
    <mergeCell ref="A7:A17"/>
    <mergeCell ref="B7:B13"/>
    <mergeCell ref="B14:B17"/>
    <mergeCell ref="A18:A28"/>
    <mergeCell ref="B18:B24"/>
    <mergeCell ref="B25:B28"/>
    <mergeCell ref="T4:U4"/>
    <mergeCell ref="E5:F5"/>
    <mergeCell ref="G5:H5"/>
    <mergeCell ref="I5:K5"/>
    <mergeCell ref="L5:M5"/>
    <mergeCell ref="N5:O5"/>
    <mergeCell ref="P5:Q5"/>
    <mergeCell ref="R5:S5"/>
    <mergeCell ref="T5:U5"/>
    <mergeCell ref="I3:K3"/>
    <mergeCell ref="L3:O3"/>
    <mergeCell ref="P3:S3"/>
    <mergeCell ref="T3:U3"/>
    <mergeCell ref="E4:H4"/>
    <mergeCell ref="I4:K4"/>
    <mergeCell ref="L4:M4"/>
    <mergeCell ref="N4:O4"/>
    <mergeCell ref="P4:Q4"/>
    <mergeCell ref="R4:S4"/>
    <mergeCell ref="E1:H1"/>
    <mergeCell ref="I1:K1"/>
    <mergeCell ref="L1:S1"/>
    <mergeCell ref="T1:U1"/>
    <mergeCell ref="E2:H2"/>
    <mergeCell ref="I2:K2"/>
    <mergeCell ref="L2:O2"/>
    <mergeCell ref="P2:S2"/>
    <mergeCell ref="T2:U2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J12" sqref="J12"/>
    </sheetView>
  </sheetViews>
  <sheetFormatPr defaultRowHeight="14.4" x14ac:dyDescent="0.25"/>
  <cols>
    <col min="1" max="12" width="12.5546875" customWidth="1"/>
  </cols>
  <sheetData>
    <row r="1" spans="1:12" s="1" customFormat="1" ht="28.05" customHeight="1" x14ac:dyDescent="0.25">
      <c r="A1" s="1" t="s">
        <v>84</v>
      </c>
      <c r="D1" s="4" t="s">
        <v>98</v>
      </c>
      <c r="E1" s="100" t="s">
        <v>99</v>
      </c>
      <c r="F1" s="122"/>
      <c r="G1" s="100" t="s">
        <v>100</v>
      </c>
      <c r="H1" s="106"/>
      <c r="I1" s="106"/>
      <c r="J1" s="122"/>
      <c r="K1" s="100" t="s">
        <v>101</v>
      </c>
      <c r="L1" s="122"/>
    </row>
    <row r="2" spans="1:12" s="1" customFormat="1" ht="13.05" customHeight="1" x14ac:dyDescent="0.25">
      <c r="D2" s="52"/>
      <c r="E2" s="123" t="s">
        <v>19</v>
      </c>
      <c r="F2" s="122"/>
      <c r="G2" s="123" t="s">
        <v>19</v>
      </c>
      <c r="H2" s="139"/>
      <c r="I2" s="139"/>
      <c r="J2" s="122"/>
      <c r="K2" s="48"/>
      <c r="L2" s="49"/>
    </row>
    <row r="3" spans="1:12" s="1" customFormat="1" ht="13.5" customHeight="1" x14ac:dyDescent="0.25">
      <c r="D3" s="52"/>
      <c r="E3" s="50" t="s">
        <v>34</v>
      </c>
      <c r="F3" s="51" t="s">
        <v>30</v>
      </c>
      <c r="G3" s="123" t="s">
        <v>29</v>
      </c>
      <c r="H3" s="139"/>
      <c r="I3" s="139" t="s">
        <v>103</v>
      </c>
      <c r="J3" s="133"/>
      <c r="K3" s="50" t="s">
        <v>31</v>
      </c>
      <c r="L3" s="50" t="s">
        <v>32</v>
      </c>
    </row>
    <row r="4" spans="1:12" s="1" customFormat="1" ht="13.5" customHeight="1" x14ac:dyDescent="0.25">
      <c r="C4" s="1" t="s">
        <v>106</v>
      </c>
      <c r="D4" s="52"/>
      <c r="E4" s="50"/>
      <c r="F4" s="51"/>
      <c r="G4" s="123" t="s">
        <v>107</v>
      </c>
      <c r="H4" s="139"/>
      <c r="I4" s="139"/>
      <c r="J4" s="133"/>
      <c r="K4" s="50"/>
      <c r="L4" s="50"/>
    </row>
    <row r="5" spans="1:12" s="1" customFormat="1" ht="33.6" customHeight="1" x14ac:dyDescent="0.25">
      <c r="A5" s="10" t="s">
        <v>17</v>
      </c>
      <c r="B5" s="10" t="s">
        <v>11</v>
      </c>
      <c r="C5" s="11" t="s">
        <v>54</v>
      </c>
      <c r="D5" s="54" t="s">
        <v>14</v>
      </c>
      <c r="E5" s="54" t="s">
        <v>18</v>
      </c>
      <c r="F5" s="54" t="s">
        <v>18</v>
      </c>
      <c r="G5" s="54" t="s">
        <v>102</v>
      </c>
      <c r="H5" s="54" t="s">
        <v>14</v>
      </c>
      <c r="I5" s="54" t="s">
        <v>102</v>
      </c>
      <c r="J5" s="54" t="s">
        <v>14</v>
      </c>
      <c r="K5" s="54" t="s">
        <v>14</v>
      </c>
      <c r="L5" s="54" t="s">
        <v>14</v>
      </c>
    </row>
    <row r="6" spans="1:12" x14ac:dyDescent="0.25">
      <c r="A6" s="127" t="s">
        <v>42</v>
      </c>
      <c r="B6" s="130" t="s">
        <v>13</v>
      </c>
      <c r="C6" s="55">
        <v>2</v>
      </c>
      <c r="G6">
        <v>1</v>
      </c>
      <c r="H6">
        <v>0.39</v>
      </c>
    </row>
    <row r="7" spans="1:12" x14ac:dyDescent="0.25">
      <c r="A7" s="128"/>
      <c r="B7" s="131"/>
      <c r="C7" s="55">
        <v>4</v>
      </c>
      <c r="G7">
        <v>2.6</v>
      </c>
      <c r="H7">
        <v>0.8</v>
      </c>
    </row>
    <row r="8" spans="1:12" x14ac:dyDescent="0.25">
      <c r="A8" s="128"/>
      <c r="B8" s="131"/>
      <c r="C8" s="63">
        <v>6</v>
      </c>
    </row>
    <row r="9" spans="1:12" x14ac:dyDescent="0.25">
      <c r="A9" s="128"/>
      <c r="B9" s="132"/>
      <c r="C9" s="63">
        <v>8</v>
      </c>
      <c r="G9">
        <v>5.0999999999999996</v>
      </c>
      <c r="H9">
        <v>1.35</v>
      </c>
    </row>
    <row r="10" spans="1:12" x14ac:dyDescent="0.25">
      <c r="A10" s="128"/>
      <c r="B10" s="130" t="s">
        <v>12</v>
      </c>
      <c r="C10" s="55">
        <v>2</v>
      </c>
      <c r="G10">
        <v>2.2999999999999998</v>
      </c>
      <c r="H10">
        <v>1.05</v>
      </c>
    </row>
    <row r="11" spans="1:12" x14ac:dyDescent="0.25">
      <c r="A11" s="128"/>
      <c r="B11" s="131"/>
      <c r="C11" s="55">
        <v>4</v>
      </c>
      <c r="G11">
        <v>4.5</v>
      </c>
      <c r="H11">
        <v>2.4</v>
      </c>
    </row>
    <row r="12" spans="1:12" x14ac:dyDescent="0.25">
      <c r="A12" s="128"/>
      <c r="B12" s="131"/>
      <c r="C12" s="63">
        <v>6</v>
      </c>
    </row>
    <row r="13" spans="1:12" x14ac:dyDescent="0.25">
      <c r="A13" s="129"/>
      <c r="B13" s="132"/>
      <c r="C13" s="63">
        <v>8</v>
      </c>
      <c r="G13">
        <v>7.5</v>
      </c>
      <c r="H13">
        <v>3.6</v>
      </c>
    </row>
    <row r="14" spans="1:12" x14ac:dyDescent="0.25">
      <c r="A14" s="127" t="s">
        <v>44</v>
      </c>
      <c r="B14" s="130" t="s">
        <v>13</v>
      </c>
      <c r="C14" s="55">
        <v>2</v>
      </c>
    </row>
    <row r="15" spans="1:12" x14ac:dyDescent="0.25">
      <c r="A15" s="128"/>
      <c r="B15" s="131"/>
      <c r="C15" s="55">
        <v>4</v>
      </c>
    </row>
    <row r="16" spans="1:12" x14ac:dyDescent="0.25">
      <c r="A16" s="128"/>
      <c r="B16" s="131"/>
      <c r="C16" s="55">
        <v>6</v>
      </c>
    </row>
    <row r="17" spans="1:10" x14ac:dyDescent="0.25">
      <c r="A17" s="128"/>
      <c r="B17" s="132"/>
      <c r="C17" s="55">
        <v>8</v>
      </c>
    </row>
    <row r="18" spans="1:10" x14ac:dyDescent="0.25">
      <c r="A18" s="128"/>
      <c r="B18" s="130" t="s">
        <v>12</v>
      </c>
      <c r="C18" s="55">
        <v>2</v>
      </c>
    </row>
    <row r="19" spans="1:10" x14ac:dyDescent="0.25">
      <c r="A19" s="128"/>
      <c r="B19" s="131"/>
      <c r="C19" s="55">
        <v>4</v>
      </c>
    </row>
    <row r="20" spans="1:10" x14ac:dyDescent="0.25">
      <c r="A20" s="128"/>
      <c r="B20" s="131"/>
      <c r="C20" s="63">
        <v>6</v>
      </c>
    </row>
    <row r="21" spans="1:10" x14ac:dyDescent="0.25">
      <c r="A21" s="129"/>
      <c r="B21" s="132"/>
      <c r="C21" s="63">
        <v>8</v>
      </c>
    </row>
    <row r="22" spans="1:10" x14ac:dyDescent="0.25">
      <c r="A22" s="127" t="s">
        <v>43</v>
      </c>
      <c r="B22" s="130" t="s">
        <v>13</v>
      </c>
      <c r="C22" s="55">
        <v>2</v>
      </c>
      <c r="I22">
        <v>10.8</v>
      </c>
      <c r="J22">
        <v>3.2</v>
      </c>
    </row>
    <row r="23" spans="1:10" x14ac:dyDescent="0.25">
      <c r="A23" s="128"/>
      <c r="B23" s="131"/>
      <c r="C23" s="55">
        <v>4</v>
      </c>
      <c r="I23">
        <v>14</v>
      </c>
      <c r="J23">
        <v>3.8</v>
      </c>
    </row>
    <row r="24" spans="1:10" x14ac:dyDescent="0.25">
      <c r="A24" s="128"/>
      <c r="B24" s="132"/>
      <c r="C24" s="63">
        <v>8</v>
      </c>
    </row>
    <row r="25" spans="1:10" x14ac:dyDescent="0.25">
      <c r="A25" s="128"/>
      <c r="B25" s="130" t="s">
        <v>12</v>
      </c>
      <c r="C25" s="55">
        <v>2</v>
      </c>
      <c r="I25">
        <v>15.2</v>
      </c>
      <c r="J25">
        <v>4.2</v>
      </c>
    </row>
    <row r="26" spans="1:10" x14ac:dyDescent="0.25">
      <c r="A26" s="128"/>
      <c r="B26" s="131"/>
      <c r="C26" s="55">
        <v>4</v>
      </c>
    </row>
    <row r="27" spans="1:10" x14ac:dyDescent="0.25">
      <c r="A27" s="129"/>
      <c r="B27" s="132"/>
      <c r="C27" s="63">
        <v>8</v>
      </c>
    </row>
    <row r="28" spans="1:10" x14ac:dyDescent="0.25">
      <c r="A28" s="127" t="s">
        <v>45</v>
      </c>
      <c r="B28" s="130" t="s">
        <v>13</v>
      </c>
      <c r="C28" s="55">
        <v>2</v>
      </c>
    </row>
    <row r="29" spans="1:10" x14ac:dyDescent="0.25">
      <c r="A29" s="128"/>
      <c r="B29" s="131"/>
      <c r="C29" s="55">
        <v>4</v>
      </c>
    </row>
    <row r="30" spans="1:10" x14ac:dyDescent="0.25">
      <c r="A30" s="128"/>
      <c r="B30" s="132"/>
      <c r="C30" s="55">
        <v>8</v>
      </c>
    </row>
    <row r="31" spans="1:10" x14ac:dyDescent="0.25">
      <c r="A31" s="128"/>
      <c r="B31" s="130" t="s">
        <v>12</v>
      </c>
      <c r="C31" s="55">
        <v>2</v>
      </c>
    </row>
    <row r="32" spans="1:10" x14ac:dyDescent="0.25">
      <c r="A32" s="128"/>
      <c r="B32" s="131"/>
      <c r="C32" s="55">
        <v>4</v>
      </c>
    </row>
    <row r="33" spans="1:3" x14ac:dyDescent="0.25">
      <c r="A33" s="129"/>
      <c r="B33" s="132"/>
      <c r="C33" s="63">
        <v>8</v>
      </c>
    </row>
  </sheetData>
  <mergeCells count="20">
    <mergeCell ref="G4:J4"/>
    <mergeCell ref="A22:A27"/>
    <mergeCell ref="B22:B24"/>
    <mergeCell ref="B25:B27"/>
    <mergeCell ref="A28:A33"/>
    <mergeCell ref="B28:B30"/>
    <mergeCell ref="B31:B33"/>
    <mergeCell ref="A6:A13"/>
    <mergeCell ref="B6:B9"/>
    <mergeCell ref="B10:B13"/>
    <mergeCell ref="A14:A21"/>
    <mergeCell ref="B14:B17"/>
    <mergeCell ref="B18:B21"/>
    <mergeCell ref="G3:H3"/>
    <mergeCell ref="I3:J3"/>
    <mergeCell ref="E1:F1"/>
    <mergeCell ref="G1:J1"/>
    <mergeCell ref="K1:L1"/>
    <mergeCell ref="E2:F2"/>
    <mergeCell ref="G2:J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L5" sqref="L5"/>
    </sheetView>
  </sheetViews>
  <sheetFormatPr defaultRowHeight="14.4" x14ac:dyDescent="0.25"/>
  <cols>
    <col min="1" max="1" width="8.77734375" style="89"/>
    <col min="2" max="2" width="13.44140625" style="89" customWidth="1"/>
    <col min="3" max="3" width="11.109375" style="89" customWidth="1"/>
    <col min="4" max="4" width="11.21875" style="89" customWidth="1"/>
    <col min="5" max="5" width="10.6640625" style="90" customWidth="1"/>
    <col min="6" max="7" width="10.6640625" style="89" customWidth="1"/>
  </cols>
  <sheetData>
    <row r="1" spans="1:7" ht="14.4" customHeight="1" x14ac:dyDescent="0.25">
      <c r="A1" s="1" t="s">
        <v>104</v>
      </c>
      <c r="B1" s="1"/>
      <c r="C1" s="136" t="s">
        <v>80</v>
      </c>
      <c r="D1" s="136"/>
      <c r="E1" s="136"/>
      <c r="F1" s="136"/>
      <c r="G1" s="136"/>
    </row>
    <row r="2" spans="1:7" ht="14.4" customHeight="1" x14ac:dyDescent="0.25">
      <c r="A2" s="1"/>
      <c r="B2" s="1"/>
      <c r="C2" s="136" t="s">
        <v>83</v>
      </c>
      <c r="D2" s="136"/>
      <c r="E2" s="136"/>
      <c r="F2" s="136"/>
      <c r="G2" s="136"/>
    </row>
    <row r="3" spans="1:7" x14ac:dyDescent="0.25">
      <c r="A3" s="1"/>
      <c r="B3" s="1"/>
      <c r="C3" s="136" t="s">
        <v>105</v>
      </c>
      <c r="D3" s="136"/>
      <c r="E3" s="136"/>
      <c r="F3" s="136"/>
      <c r="G3" s="136"/>
    </row>
    <row r="4" spans="1:7" ht="72" x14ac:dyDescent="0.25">
      <c r="A4" s="1"/>
      <c r="B4" s="142" t="s">
        <v>108</v>
      </c>
      <c r="C4" s="90" t="s">
        <v>91</v>
      </c>
      <c r="D4" s="90" t="s">
        <v>92</v>
      </c>
      <c r="E4" s="90" t="s">
        <v>86</v>
      </c>
      <c r="F4" s="90" t="s">
        <v>87</v>
      </c>
      <c r="G4" s="90" t="s">
        <v>88</v>
      </c>
    </row>
    <row r="5" spans="1:7" x14ac:dyDescent="0.25">
      <c r="A5" s="1" t="s">
        <v>76</v>
      </c>
      <c r="B5" s="1" t="s">
        <v>77</v>
      </c>
      <c r="C5"/>
      <c r="D5"/>
      <c r="E5"/>
      <c r="F5"/>
      <c r="G5"/>
    </row>
    <row r="6" spans="1:7" x14ac:dyDescent="0.25">
      <c r="A6" s="135" t="s">
        <v>78</v>
      </c>
      <c r="B6" s="91">
        <v>2</v>
      </c>
      <c r="C6" s="140">
        <v>7.4999999999999997E-2</v>
      </c>
      <c r="D6" s="140">
        <v>2.5000000000000001E-2</v>
      </c>
      <c r="E6" s="141">
        <v>2.5000000000000001E-2</v>
      </c>
      <c r="F6" s="140">
        <v>2.5000000000000001E-2</v>
      </c>
      <c r="G6" s="140">
        <v>2.5000000000000001E-2</v>
      </c>
    </row>
    <row r="7" spans="1:7" x14ac:dyDescent="0.25">
      <c r="A7" s="135"/>
      <c r="B7" s="91">
        <v>4</v>
      </c>
      <c r="C7" s="140">
        <v>0.17499999999999999</v>
      </c>
      <c r="D7" s="140">
        <v>7.4999999999999997E-2</v>
      </c>
      <c r="E7" s="141">
        <v>7.4999999999999997E-2</v>
      </c>
      <c r="F7" s="140">
        <v>7.4999999999999997E-2</v>
      </c>
      <c r="G7" s="140">
        <v>7.4999999999999997E-2</v>
      </c>
    </row>
    <row r="8" spans="1:7" x14ac:dyDescent="0.25">
      <c r="A8" s="135"/>
      <c r="B8" s="91">
        <v>8</v>
      </c>
      <c r="C8" s="140">
        <v>0.55000000000000004</v>
      </c>
      <c r="D8" s="140">
        <v>0.17499999999999999</v>
      </c>
      <c r="E8" s="141">
        <v>0.17499999999999999</v>
      </c>
      <c r="F8" s="140">
        <v>0.17499999999999999</v>
      </c>
      <c r="G8" s="140">
        <v>0.17499999999999999</v>
      </c>
    </row>
    <row r="9" spans="1:7" x14ac:dyDescent="0.25">
      <c r="A9" s="135" t="s">
        <v>79</v>
      </c>
      <c r="B9" s="91">
        <v>2</v>
      </c>
      <c r="C9" s="140">
        <v>7.4999999999999997E-2</v>
      </c>
      <c r="D9" s="140">
        <v>2.5000000000000001E-2</v>
      </c>
      <c r="E9" s="141">
        <v>2.5000000000000001E-2</v>
      </c>
      <c r="F9" s="140">
        <v>2.5000000000000001E-2</v>
      </c>
      <c r="G9" s="140">
        <v>2.5000000000000001E-2</v>
      </c>
    </row>
    <row r="10" spans="1:7" x14ac:dyDescent="0.25">
      <c r="A10" s="135"/>
      <c r="B10" s="91">
        <v>4</v>
      </c>
      <c r="C10" s="140">
        <v>0.1</v>
      </c>
      <c r="D10" s="140">
        <v>7.4999999999999997E-2</v>
      </c>
      <c r="E10" s="141">
        <v>7.4999999999999997E-2</v>
      </c>
      <c r="F10" s="140">
        <v>7.4999999999999997E-2</v>
      </c>
      <c r="G10" s="140">
        <v>7.4999999999999997E-2</v>
      </c>
    </row>
    <row r="11" spans="1:7" x14ac:dyDescent="0.25">
      <c r="A11" s="135"/>
      <c r="B11" s="91">
        <v>8</v>
      </c>
      <c r="C11" s="140">
        <v>0.8125</v>
      </c>
      <c r="D11" s="140">
        <v>0.17499999999999999</v>
      </c>
      <c r="E11" s="141">
        <v>0.17499999999999999</v>
      </c>
      <c r="F11" s="140">
        <v>0.17499999999999999</v>
      </c>
      <c r="G11" s="140">
        <v>0.17499999999999999</v>
      </c>
    </row>
  </sheetData>
  <mergeCells count="5">
    <mergeCell ref="C1:G1"/>
    <mergeCell ref="C2:G2"/>
    <mergeCell ref="A6:A8"/>
    <mergeCell ref="A9:A11"/>
    <mergeCell ref="C3:G3"/>
  </mergeCells>
  <phoneticPr fontId="2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85" zoomScaleNormal="85" workbookViewId="0">
      <pane ySplit="1" topLeftCell="A2" activePane="bottomLeft" state="frozen"/>
      <selection pane="bottomLeft" activeCell="I12" sqref="I12:K12"/>
    </sheetView>
  </sheetViews>
  <sheetFormatPr defaultColWidth="8.77734375" defaultRowHeight="14.4" x14ac:dyDescent="0.25"/>
  <cols>
    <col min="1" max="1" width="13.109375" style="1" customWidth="1"/>
    <col min="2" max="2" width="7.109375" style="1" customWidth="1"/>
    <col min="3" max="3" width="12.88671875" style="1" customWidth="1"/>
    <col min="4" max="4" width="10.5546875" style="1" customWidth="1"/>
    <col min="5" max="8" width="15.21875" style="1" customWidth="1"/>
    <col min="9" max="19" width="8.21875" style="1" customWidth="1"/>
    <col min="20" max="21" width="12.109375" style="1" customWidth="1"/>
    <col min="22" max="16384" width="8.77734375" style="1"/>
  </cols>
  <sheetData>
    <row r="1" spans="1:21" ht="28.2" customHeight="1" x14ac:dyDescent="0.25">
      <c r="D1" s="2" t="s">
        <v>55</v>
      </c>
      <c r="E1" s="103" t="s">
        <v>69</v>
      </c>
      <c r="F1" s="105"/>
      <c r="G1" s="105"/>
      <c r="H1" s="105"/>
      <c r="I1" s="100" t="s">
        <v>53</v>
      </c>
      <c r="J1" s="101"/>
      <c r="K1" s="102"/>
      <c r="L1" s="118" t="s">
        <v>15</v>
      </c>
      <c r="M1" s="119"/>
      <c r="N1" s="119"/>
      <c r="O1" s="119"/>
      <c r="P1" s="119"/>
      <c r="Q1" s="119"/>
      <c r="R1" s="119"/>
      <c r="S1" s="120"/>
      <c r="T1" s="100" t="s">
        <v>47</v>
      </c>
      <c r="U1" s="107"/>
    </row>
    <row r="2" spans="1:21" x14ac:dyDescent="0.25">
      <c r="D2" s="2" t="s">
        <v>29</v>
      </c>
      <c r="E2" s="100" t="s">
        <v>51</v>
      </c>
      <c r="F2" s="106"/>
      <c r="G2" s="106"/>
      <c r="H2" s="107"/>
      <c r="I2" s="100" t="s">
        <v>68</v>
      </c>
      <c r="J2" s="106"/>
      <c r="K2" s="107"/>
      <c r="L2" s="112" t="s">
        <v>29</v>
      </c>
      <c r="M2" s="113"/>
      <c r="N2" s="113"/>
      <c r="O2" s="114"/>
      <c r="P2" s="112" t="s">
        <v>50</v>
      </c>
      <c r="Q2" s="113"/>
      <c r="R2" s="113"/>
      <c r="S2" s="114"/>
      <c r="T2" s="100" t="s">
        <v>29</v>
      </c>
      <c r="U2" s="107"/>
    </row>
    <row r="3" spans="1:21" s="5" customFormat="1" ht="27.6" customHeight="1" x14ac:dyDescent="0.25">
      <c r="C3" s="6" t="s">
        <v>66</v>
      </c>
      <c r="D3" s="7"/>
      <c r="E3" s="7" t="s">
        <v>70</v>
      </c>
      <c r="F3" s="7" t="s">
        <v>71</v>
      </c>
      <c r="G3" s="7" t="s">
        <v>70</v>
      </c>
      <c r="H3" s="7" t="s">
        <v>71</v>
      </c>
      <c r="I3" s="110" t="s">
        <v>75</v>
      </c>
      <c r="J3" s="111"/>
      <c r="K3" s="111"/>
      <c r="L3" s="110" t="s">
        <v>52</v>
      </c>
      <c r="M3" s="111"/>
      <c r="N3" s="111"/>
      <c r="O3" s="117"/>
      <c r="P3" s="110" t="s">
        <v>52</v>
      </c>
      <c r="Q3" s="111"/>
      <c r="R3" s="111"/>
      <c r="S3" s="117"/>
      <c r="T3" s="115"/>
      <c r="U3" s="116"/>
    </row>
    <row r="4" spans="1:21" s="5" customFormat="1" ht="14.55" customHeight="1" x14ac:dyDescent="0.25">
      <c r="C4" s="5" t="s">
        <v>67</v>
      </c>
      <c r="D4" s="8" t="s">
        <v>61</v>
      </c>
      <c r="E4" s="110" t="s">
        <v>58</v>
      </c>
      <c r="F4" s="111"/>
      <c r="G4" s="111"/>
      <c r="H4" s="117"/>
      <c r="I4" s="110" t="s">
        <v>58</v>
      </c>
      <c r="J4" s="111"/>
      <c r="K4" s="117"/>
      <c r="L4" s="110" t="s">
        <v>58</v>
      </c>
      <c r="M4" s="111"/>
      <c r="N4" s="121" t="s">
        <v>59</v>
      </c>
      <c r="O4" s="117"/>
      <c r="P4" s="110" t="s">
        <v>58</v>
      </c>
      <c r="Q4" s="111"/>
      <c r="R4" s="111" t="s">
        <v>60</v>
      </c>
      <c r="S4" s="117"/>
      <c r="T4" s="110" t="s">
        <v>58</v>
      </c>
      <c r="U4" s="117"/>
    </row>
    <row r="5" spans="1:21" ht="26.4" customHeight="1" x14ac:dyDescent="0.25">
      <c r="D5" s="9"/>
      <c r="E5" s="103" t="s">
        <v>62</v>
      </c>
      <c r="F5" s="104"/>
      <c r="G5" s="103" t="s">
        <v>63</v>
      </c>
      <c r="H5" s="104"/>
      <c r="I5" s="100" t="s">
        <v>63</v>
      </c>
      <c r="J5" s="106"/>
      <c r="K5" s="107"/>
      <c r="L5" s="103" t="s">
        <v>63</v>
      </c>
      <c r="M5" s="105"/>
      <c r="N5" s="103" t="s">
        <v>63</v>
      </c>
      <c r="O5" s="112"/>
      <c r="P5" s="103" t="s">
        <v>63</v>
      </c>
      <c r="Q5" s="105"/>
      <c r="R5" s="103" t="s">
        <v>63</v>
      </c>
      <c r="S5" s="112"/>
      <c r="T5" s="103" t="s">
        <v>64</v>
      </c>
      <c r="U5" s="104"/>
    </row>
    <row r="6" spans="1:21" ht="63" customHeight="1" x14ac:dyDescent="0.25">
      <c r="A6" s="10" t="s">
        <v>1</v>
      </c>
      <c r="B6" s="10" t="s">
        <v>0</v>
      </c>
      <c r="C6" s="11" t="s">
        <v>54</v>
      </c>
      <c r="D6" s="12"/>
      <c r="E6" s="2" t="s">
        <v>72</v>
      </c>
      <c r="F6" s="13" t="s">
        <v>73</v>
      </c>
      <c r="G6" s="13" t="s">
        <v>74</v>
      </c>
      <c r="H6" s="13" t="s">
        <v>72</v>
      </c>
      <c r="I6" s="2" t="s">
        <v>8</v>
      </c>
      <c r="J6" s="2" t="s">
        <v>49</v>
      </c>
      <c r="K6" s="14" t="s">
        <v>9</v>
      </c>
      <c r="L6" s="2" t="s">
        <v>8</v>
      </c>
      <c r="M6" s="14" t="s">
        <v>9</v>
      </c>
      <c r="N6" s="2" t="s">
        <v>8</v>
      </c>
      <c r="O6" s="15" t="s">
        <v>9</v>
      </c>
      <c r="P6" s="2" t="s">
        <v>8</v>
      </c>
      <c r="Q6" s="14" t="s">
        <v>9</v>
      </c>
      <c r="R6" s="2" t="s">
        <v>8</v>
      </c>
      <c r="S6" s="15" t="s">
        <v>9</v>
      </c>
      <c r="T6" s="2" t="s">
        <v>8</v>
      </c>
      <c r="U6" s="14" t="s">
        <v>65</v>
      </c>
    </row>
    <row r="7" spans="1:21" x14ac:dyDescent="0.25">
      <c r="A7" s="109" t="s">
        <v>3</v>
      </c>
      <c r="B7" s="94" t="s">
        <v>2</v>
      </c>
      <c r="C7" s="16">
        <v>2</v>
      </c>
      <c r="D7" s="17">
        <v>0.1108</v>
      </c>
      <c r="E7" s="18">
        <v>0</v>
      </c>
      <c r="F7" s="18">
        <v>0</v>
      </c>
      <c r="G7" s="18">
        <v>0.20699999999999999</v>
      </c>
      <c r="H7" s="18">
        <v>8.6999999999999994E-2</v>
      </c>
      <c r="I7" s="17">
        <v>0.1643</v>
      </c>
      <c r="J7" s="17">
        <v>0.1163</v>
      </c>
      <c r="K7" s="17">
        <v>0.1084</v>
      </c>
      <c r="L7" s="19">
        <v>0.1366</v>
      </c>
      <c r="M7" s="19">
        <v>0.14749999999999999</v>
      </c>
      <c r="N7" s="19">
        <v>0.18160000000000001</v>
      </c>
      <c r="O7" s="20">
        <v>0.1704</v>
      </c>
      <c r="P7" s="19">
        <v>0.14530000000000001</v>
      </c>
      <c r="Q7" s="19">
        <v>0.17</v>
      </c>
      <c r="R7" s="21">
        <v>0.1457</v>
      </c>
      <c r="S7" s="21">
        <v>0.18029999999999999</v>
      </c>
      <c r="T7" s="22"/>
      <c r="U7" s="19">
        <v>5.1999999999999998E-3</v>
      </c>
    </row>
    <row r="8" spans="1:21" x14ac:dyDescent="0.25">
      <c r="A8" s="109"/>
      <c r="B8" s="95"/>
      <c r="C8" s="16">
        <v>3</v>
      </c>
      <c r="D8" s="23"/>
      <c r="E8" s="24">
        <v>0</v>
      </c>
      <c r="F8" s="24">
        <v>0</v>
      </c>
      <c r="G8" s="24">
        <v>0.27600000000000002</v>
      </c>
      <c r="H8" s="24">
        <v>0.115</v>
      </c>
      <c r="I8" s="23"/>
      <c r="J8" s="23"/>
      <c r="K8" s="23"/>
      <c r="L8" s="25"/>
      <c r="M8" s="25"/>
      <c r="N8" s="25"/>
      <c r="O8" s="25"/>
      <c r="P8" s="22"/>
      <c r="Q8" s="22"/>
      <c r="R8" s="23"/>
      <c r="S8" s="23"/>
      <c r="T8" s="23"/>
      <c r="U8" s="19">
        <v>4.8999999999999998E-3</v>
      </c>
    </row>
    <row r="9" spans="1:21" x14ac:dyDescent="0.25">
      <c r="A9" s="109"/>
      <c r="B9" s="95"/>
      <c r="C9" s="16">
        <v>4</v>
      </c>
      <c r="D9" s="17">
        <v>0.1656</v>
      </c>
      <c r="E9" s="24">
        <v>0</v>
      </c>
      <c r="F9" s="24">
        <v>0</v>
      </c>
      <c r="G9" s="24">
        <v>0.31</v>
      </c>
      <c r="H9" s="24">
        <v>0.13</v>
      </c>
      <c r="I9" s="17">
        <v>0.2001</v>
      </c>
      <c r="J9" s="17">
        <v>0.13730000000000001</v>
      </c>
      <c r="K9" s="17">
        <v>0.13339999999999999</v>
      </c>
      <c r="L9" s="26">
        <v>0.20469999999999999</v>
      </c>
      <c r="M9" s="26">
        <v>0.22059999999999999</v>
      </c>
      <c r="N9" s="26">
        <v>0.25629999999999997</v>
      </c>
      <c r="O9" s="27">
        <v>0.25480000000000003</v>
      </c>
      <c r="P9" s="23"/>
      <c r="Q9" s="23"/>
      <c r="R9" s="21">
        <v>0.21829999999999999</v>
      </c>
      <c r="S9" s="21">
        <v>0.2697</v>
      </c>
      <c r="T9" s="23"/>
      <c r="U9" s="21">
        <v>7.7000000000000002E-3</v>
      </c>
    </row>
    <row r="10" spans="1:21" x14ac:dyDescent="0.25">
      <c r="A10" s="109"/>
      <c r="B10" s="95"/>
      <c r="C10" s="16">
        <v>4.5</v>
      </c>
      <c r="D10" s="23"/>
      <c r="E10" s="24">
        <v>0</v>
      </c>
      <c r="F10" s="24">
        <v>0</v>
      </c>
      <c r="G10" s="24">
        <v>0.32200000000000001</v>
      </c>
      <c r="H10" s="24">
        <v>0.13500000000000001</v>
      </c>
      <c r="I10" s="23"/>
      <c r="J10" s="23"/>
      <c r="K10" s="23"/>
      <c r="L10" s="22"/>
      <c r="M10" s="22"/>
      <c r="N10" s="22"/>
      <c r="O10" s="22"/>
      <c r="P10" s="23"/>
      <c r="Q10" s="23"/>
      <c r="R10" s="23"/>
      <c r="S10" s="23"/>
      <c r="T10" s="23"/>
      <c r="U10" s="23"/>
    </row>
    <row r="11" spans="1:21" x14ac:dyDescent="0.25">
      <c r="A11" s="109"/>
      <c r="B11" s="95"/>
      <c r="C11" s="16">
        <v>6</v>
      </c>
      <c r="D11" s="23"/>
      <c r="E11" s="24">
        <v>0</v>
      </c>
      <c r="F11" s="24">
        <v>0</v>
      </c>
      <c r="G11" s="24">
        <v>0.34499999999999997</v>
      </c>
      <c r="H11" s="24">
        <v>0.14399999999999999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x14ac:dyDescent="0.25">
      <c r="A12" s="109"/>
      <c r="B12" s="95"/>
      <c r="C12" s="16">
        <v>8</v>
      </c>
      <c r="D12" s="17">
        <v>0.19339999999999999</v>
      </c>
      <c r="E12" s="24">
        <v>0</v>
      </c>
      <c r="F12" s="24">
        <v>0</v>
      </c>
      <c r="G12" s="24">
        <v>0.36199999999999999</v>
      </c>
      <c r="H12" s="24">
        <v>0.151</v>
      </c>
      <c r="I12" s="17">
        <v>0.25819999999999999</v>
      </c>
      <c r="J12" s="17">
        <v>0.16669999999999999</v>
      </c>
      <c r="K12" s="17">
        <v>0.16089999999999999</v>
      </c>
      <c r="L12" s="23"/>
      <c r="M12" s="23"/>
      <c r="N12" s="23"/>
      <c r="O12" s="23"/>
      <c r="P12" s="23"/>
      <c r="Q12" s="23"/>
      <c r="R12" s="23"/>
      <c r="S12" s="23"/>
      <c r="T12" s="23"/>
      <c r="U12" s="21">
        <v>8.9999999999999993E-3</v>
      </c>
    </row>
    <row r="13" spans="1:21" x14ac:dyDescent="0.25">
      <c r="A13" s="109"/>
      <c r="B13" s="95"/>
      <c r="C13" s="28">
        <v>12</v>
      </c>
      <c r="D13" s="23"/>
      <c r="E13" s="29">
        <v>0</v>
      </c>
      <c r="F13" s="29">
        <v>0</v>
      </c>
      <c r="G13" s="29">
        <v>0.379</v>
      </c>
      <c r="H13" s="29">
        <v>0.159</v>
      </c>
      <c r="I13" s="23"/>
      <c r="J13" s="23"/>
      <c r="K13" s="23"/>
      <c r="L13" s="30"/>
      <c r="M13" s="30"/>
      <c r="N13" s="30"/>
      <c r="O13" s="30"/>
      <c r="P13" s="30"/>
      <c r="Q13" s="30"/>
      <c r="R13" s="23"/>
      <c r="S13" s="23"/>
      <c r="T13" s="30"/>
      <c r="U13" s="23"/>
    </row>
    <row r="14" spans="1:21" x14ac:dyDescent="0.25">
      <c r="A14" s="109"/>
      <c r="B14" s="108" t="s">
        <v>4</v>
      </c>
      <c r="C14" s="31">
        <v>2</v>
      </c>
      <c r="D14" s="17">
        <v>4.9500000000000002E-2</v>
      </c>
      <c r="E14" s="32"/>
      <c r="F14" s="22"/>
      <c r="G14" s="22"/>
      <c r="H14" s="22"/>
      <c r="I14" s="22"/>
      <c r="J14" s="22"/>
      <c r="K14" s="22"/>
      <c r="L14" s="32"/>
      <c r="M14" s="32"/>
      <c r="N14" s="32"/>
      <c r="O14" s="33"/>
      <c r="P14" s="22"/>
      <c r="Q14" s="23"/>
      <c r="R14" s="32"/>
      <c r="S14" s="33"/>
      <c r="T14" s="19">
        <v>1.8E-3</v>
      </c>
      <c r="U14" s="34"/>
    </row>
    <row r="15" spans="1:21" x14ac:dyDescent="0.25">
      <c r="A15" s="109"/>
      <c r="B15" s="108"/>
      <c r="C15" s="31">
        <v>3</v>
      </c>
      <c r="D15" s="23"/>
      <c r="E15" s="35"/>
      <c r="F15" s="23"/>
      <c r="G15" s="23"/>
      <c r="H15" s="23"/>
      <c r="I15" s="23"/>
      <c r="J15" s="23"/>
      <c r="K15" s="23"/>
      <c r="L15" s="35"/>
      <c r="M15" s="35"/>
      <c r="N15" s="35"/>
      <c r="O15" s="36"/>
      <c r="P15" s="23"/>
      <c r="Q15" s="35"/>
      <c r="R15" s="35"/>
      <c r="S15" s="36"/>
      <c r="T15" s="19">
        <v>2.3999999999999998E-3</v>
      </c>
      <c r="U15" s="37"/>
    </row>
    <row r="16" spans="1:21" x14ac:dyDescent="0.25">
      <c r="A16" s="109"/>
      <c r="B16" s="108"/>
      <c r="C16" s="31">
        <v>4</v>
      </c>
      <c r="D16" s="17">
        <v>7.4200000000000002E-2</v>
      </c>
      <c r="E16" s="35"/>
      <c r="F16" s="23"/>
      <c r="G16" s="23"/>
      <c r="H16" s="23"/>
      <c r="I16" s="23"/>
      <c r="J16" s="23"/>
      <c r="K16" s="23"/>
      <c r="L16" s="35"/>
      <c r="M16" s="35"/>
      <c r="N16" s="35"/>
      <c r="O16" s="36"/>
      <c r="P16" s="23"/>
      <c r="Q16" s="35"/>
      <c r="R16" s="35"/>
      <c r="S16" s="36"/>
      <c r="T16" s="19">
        <v>2.7000000000000001E-3</v>
      </c>
      <c r="U16" s="37"/>
    </row>
    <row r="17" spans="1:21" x14ac:dyDescent="0.25">
      <c r="A17" s="109"/>
      <c r="B17" s="108"/>
      <c r="C17" s="38">
        <v>8</v>
      </c>
      <c r="D17" s="23"/>
      <c r="E17" s="39"/>
      <c r="F17" s="30"/>
      <c r="G17" s="30"/>
      <c r="H17" s="30"/>
      <c r="I17" s="30"/>
      <c r="J17" s="30"/>
      <c r="K17" s="30"/>
      <c r="L17" s="39"/>
      <c r="M17" s="39"/>
      <c r="N17" s="39"/>
      <c r="O17" s="40"/>
      <c r="P17" s="30"/>
      <c r="Q17" s="39"/>
      <c r="R17" s="39"/>
      <c r="S17" s="40"/>
      <c r="T17" s="19">
        <v>3.0999999999999999E-3</v>
      </c>
      <c r="U17" s="41"/>
    </row>
    <row r="18" spans="1:21" x14ac:dyDescent="0.25">
      <c r="A18" s="96" t="s">
        <v>5</v>
      </c>
      <c r="B18" s="94" t="s">
        <v>2</v>
      </c>
      <c r="C18" s="16">
        <v>2</v>
      </c>
      <c r="D18" s="37"/>
      <c r="E18" s="18">
        <v>0</v>
      </c>
      <c r="F18" s="18">
        <v>0</v>
      </c>
      <c r="G18" s="18">
        <v>0.17699999999999999</v>
      </c>
      <c r="H18" s="18">
        <v>5.8000000000000003E-2</v>
      </c>
      <c r="I18" s="37"/>
      <c r="J18" s="37"/>
      <c r="K18" s="37"/>
      <c r="L18" s="19">
        <v>0.104</v>
      </c>
      <c r="M18" s="19">
        <v>0.15629999999999999</v>
      </c>
      <c r="N18" s="19">
        <v>0.11</v>
      </c>
      <c r="O18" s="20">
        <v>0.16869999999999999</v>
      </c>
      <c r="P18" s="19">
        <v>8.4900000000000003E-2</v>
      </c>
      <c r="Q18" s="19">
        <v>0.153</v>
      </c>
      <c r="R18" s="21">
        <v>8.6999999999999994E-2</v>
      </c>
      <c r="S18" s="21">
        <v>0.16259999999999999</v>
      </c>
      <c r="T18" s="22"/>
      <c r="U18" s="19">
        <v>4.8999999999999998E-3</v>
      </c>
    </row>
    <row r="19" spans="1:21" x14ac:dyDescent="0.25">
      <c r="A19" s="97"/>
      <c r="B19" s="95"/>
      <c r="C19" s="16">
        <v>3</v>
      </c>
      <c r="D19" s="37"/>
      <c r="E19" s="24">
        <v>0</v>
      </c>
      <c r="F19" s="24">
        <v>0</v>
      </c>
      <c r="G19" s="24">
        <v>0.23599999999999999</v>
      </c>
      <c r="H19" s="24">
        <v>7.6999999999999999E-2</v>
      </c>
      <c r="I19" s="37"/>
      <c r="J19" s="37"/>
      <c r="K19" s="37"/>
      <c r="L19" s="25"/>
      <c r="M19" s="25"/>
      <c r="N19" s="25"/>
      <c r="O19" s="25"/>
      <c r="P19" s="22"/>
      <c r="Q19" s="22"/>
      <c r="R19" s="23"/>
      <c r="S19" s="23"/>
      <c r="T19" s="23"/>
      <c r="U19" s="19">
        <v>6.4999999999999997E-3</v>
      </c>
    </row>
    <row r="20" spans="1:21" x14ac:dyDescent="0.25">
      <c r="A20" s="97"/>
      <c r="B20" s="95"/>
      <c r="C20" s="16">
        <v>4</v>
      </c>
      <c r="D20" s="37"/>
      <c r="E20" s="24">
        <v>0</v>
      </c>
      <c r="F20" s="24">
        <v>0</v>
      </c>
      <c r="G20" s="24">
        <v>0.26600000000000001</v>
      </c>
      <c r="H20" s="24">
        <v>8.5999999999999993E-2</v>
      </c>
      <c r="I20" s="37"/>
      <c r="J20" s="37"/>
      <c r="K20" s="37"/>
      <c r="L20" s="21">
        <v>0.15579999999999999</v>
      </c>
      <c r="M20" s="21">
        <v>0.2339</v>
      </c>
      <c r="N20" s="21">
        <v>0.16539999999999999</v>
      </c>
      <c r="O20" s="21">
        <v>0.25259999999999999</v>
      </c>
      <c r="P20" s="23"/>
      <c r="Q20" s="23"/>
      <c r="R20" s="21">
        <v>0.13370000000000001</v>
      </c>
      <c r="S20" s="21">
        <v>0.24349999999999999</v>
      </c>
      <c r="T20" s="23"/>
      <c r="U20" s="19">
        <v>7.1999999999999998E-3</v>
      </c>
    </row>
    <row r="21" spans="1:21" x14ac:dyDescent="0.25">
      <c r="A21" s="97"/>
      <c r="B21" s="95"/>
      <c r="C21" s="16">
        <v>4.5</v>
      </c>
      <c r="D21" s="37"/>
      <c r="E21" s="24">
        <v>0</v>
      </c>
      <c r="F21" s="24">
        <v>0</v>
      </c>
      <c r="G21" s="24">
        <v>0.27500000000000002</v>
      </c>
      <c r="H21" s="24">
        <v>8.8999999999999996E-2</v>
      </c>
      <c r="I21" s="37"/>
      <c r="J21" s="37"/>
      <c r="K21" s="37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x14ac:dyDescent="0.25">
      <c r="A22" s="97"/>
      <c r="B22" s="95"/>
      <c r="C22" s="16">
        <v>6</v>
      </c>
      <c r="D22" s="37"/>
      <c r="E22" s="24">
        <v>0</v>
      </c>
      <c r="F22" s="24">
        <v>0</v>
      </c>
      <c r="G22" s="24">
        <v>0.29499999999999998</v>
      </c>
      <c r="H22" s="24">
        <v>9.6000000000000002E-2</v>
      </c>
      <c r="I22" s="37"/>
      <c r="J22" s="37"/>
      <c r="K22" s="37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x14ac:dyDescent="0.25">
      <c r="A23" s="97"/>
      <c r="B23" s="95"/>
      <c r="C23" s="16">
        <v>8</v>
      </c>
      <c r="D23" s="37"/>
      <c r="E23" s="24">
        <v>0</v>
      </c>
      <c r="F23" s="24">
        <v>0</v>
      </c>
      <c r="G23" s="24">
        <v>0.31</v>
      </c>
      <c r="H23" s="24">
        <v>0.10100000000000001</v>
      </c>
      <c r="I23" s="37"/>
      <c r="J23" s="37"/>
      <c r="K23" s="37"/>
      <c r="L23" s="23"/>
      <c r="M23" s="23"/>
      <c r="N23" s="23"/>
      <c r="O23" s="23"/>
      <c r="P23" s="23"/>
      <c r="Q23" s="23"/>
      <c r="R23" s="23"/>
      <c r="S23" s="23"/>
      <c r="T23" s="23"/>
      <c r="U23" s="21">
        <v>8.5000000000000006E-3</v>
      </c>
    </row>
    <row r="24" spans="1:21" x14ac:dyDescent="0.25">
      <c r="A24" s="97"/>
      <c r="B24" s="95"/>
      <c r="C24" s="16">
        <v>12</v>
      </c>
      <c r="D24" s="41"/>
      <c r="E24" s="24">
        <v>0</v>
      </c>
      <c r="F24" s="24">
        <v>0</v>
      </c>
      <c r="G24" s="24">
        <v>0.32500000000000001</v>
      </c>
      <c r="H24" s="24">
        <v>0.105</v>
      </c>
      <c r="I24" s="37"/>
      <c r="J24" s="37"/>
      <c r="K24" s="37"/>
      <c r="L24" s="23"/>
      <c r="M24" s="23"/>
      <c r="N24" s="23"/>
      <c r="O24" s="23"/>
      <c r="P24" s="30"/>
      <c r="Q24" s="30"/>
      <c r="R24" s="23"/>
      <c r="S24" s="23"/>
      <c r="T24" s="30"/>
      <c r="U24" s="23"/>
    </row>
    <row r="25" spans="1:21" x14ac:dyDescent="0.25">
      <c r="A25" s="97"/>
      <c r="B25" s="94" t="s">
        <v>48</v>
      </c>
      <c r="C25" s="16">
        <v>2</v>
      </c>
      <c r="D25" s="98"/>
      <c r="E25" s="22"/>
      <c r="F25" s="22"/>
      <c r="G25" s="22"/>
      <c r="H25" s="22"/>
      <c r="I25" s="34"/>
      <c r="J25" s="34"/>
      <c r="K25" s="42"/>
      <c r="L25" s="32"/>
      <c r="M25" s="32"/>
      <c r="N25" s="32"/>
      <c r="O25" s="33"/>
      <c r="P25" s="22"/>
      <c r="Q25" s="32"/>
      <c r="R25" s="32"/>
      <c r="S25" s="33"/>
      <c r="T25" s="19">
        <v>1.6999999999999999E-3</v>
      </c>
      <c r="U25" s="34"/>
    </row>
    <row r="26" spans="1:21" x14ac:dyDescent="0.25">
      <c r="A26" s="97"/>
      <c r="B26" s="95"/>
      <c r="C26" s="16">
        <v>3</v>
      </c>
      <c r="D26" s="99"/>
      <c r="E26" s="23"/>
      <c r="F26" s="23"/>
      <c r="G26" s="23"/>
      <c r="H26" s="23"/>
      <c r="I26" s="37"/>
      <c r="J26" s="37"/>
      <c r="K26" s="43"/>
      <c r="L26" s="35"/>
      <c r="M26" s="35"/>
      <c r="N26" s="35"/>
      <c r="O26" s="36"/>
      <c r="P26" s="23"/>
      <c r="Q26" s="35"/>
      <c r="R26" s="35"/>
      <c r="S26" s="36"/>
      <c r="T26" s="19">
        <v>2.3E-3</v>
      </c>
      <c r="U26" s="37"/>
    </row>
    <row r="27" spans="1:21" x14ac:dyDescent="0.25">
      <c r="A27" s="97"/>
      <c r="B27" s="95"/>
      <c r="C27" s="16">
        <v>4</v>
      </c>
      <c r="D27" s="99"/>
      <c r="E27" s="23"/>
      <c r="F27" s="23"/>
      <c r="G27" s="23"/>
      <c r="H27" s="23"/>
      <c r="I27" s="37"/>
      <c r="J27" s="37"/>
      <c r="K27" s="43"/>
      <c r="L27" s="35"/>
      <c r="M27" s="35"/>
      <c r="N27" s="35"/>
      <c r="O27" s="36"/>
      <c r="P27" s="23"/>
      <c r="Q27" s="35"/>
      <c r="R27" s="35"/>
      <c r="S27" s="36"/>
      <c r="T27" s="19">
        <v>2.5999999999999999E-3</v>
      </c>
      <c r="U27" s="37"/>
    </row>
    <row r="28" spans="1:21" x14ac:dyDescent="0.25">
      <c r="A28" s="97"/>
      <c r="B28" s="95"/>
      <c r="C28" s="44">
        <v>8</v>
      </c>
      <c r="D28" s="99"/>
      <c r="E28" s="23"/>
      <c r="F28" s="23"/>
      <c r="G28" s="23"/>
      <c r="H28" s="23"/>
      <c r="I28" s="37"/>
      <c r="J28" s="37"/>
      <c r="K28" s="43"/>
      <c r="L28" s="35"/>
      <c r="M28" s="35"/>
      <c r="N28" s="35"/>
      <c r="O28" s="36"/>
      <c r="P28" s="23"/>
      <c r="Q28" s="35"/>
      <c r="R28" s="35"/>
      <c r="S28" s="36"/>
      <c r="T28" s="19">
        <v>3.0000000000000001E-3</v>
      </c>
      <c r="U28" s="37"/>
    </row>
    <row r="29" spans="1:21" x14ac:dyDescent="0.25">
      <c r="A29" s="31" t="s">
        <v>7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6"/>
    </row>
  </sheetData>
  <mergeCells count="35">
    <mergeCell ref="P4:Q4"/>
    <mergeCell ref="R4:S4"/>
    <mergeCell ref="I4:K4"/>
    <mergeCell ref="T1:U1"/>
    <mergeCell ref="T5:U5"/>
    <mergeCell ref="T2:U2"/>
    <mergeCell ref="L5:M5"/>
    <mergeCell ref="N5:O5"/>
    <mergeCell ref="L2:O2"/>
    <mergeCell ref="T3:U3"/>
    <mergeCell ref="L3:O3"/>
    <mergeCell ref="P5:Q5"/>
    <mergeCell ref="R5:S5"/>
    <mergeCell ref="P2:S2"/>
    <mergeCell ref="L1:S1"/>
    <mergeCell ref="P3:S3"/>
    <mergeCell ref="T4:U4"/>
    <mergeCell ref="L4:M4"/>
    <mergeCell ref="N4:O4"/>
    <mergeCell ref="B25:B28"/>
    <mergeCell ref="A18:A28"/>
    <mergeCell ref="D25:D28"/>
    <mergeCell ref="I1:K1"/>
    <mergeCell ref="E5:F5"/>
    <mergeCell ref="G5:H5"/>
    <mergeCell ref="E1:H1"/>
    <mergeCell ref="I2:K2"/>
    <mergeCell ref="E2:H2"/>
    <mergeCell ref="B18:B24"/>
    <mergeCell ref="B14:B17"/>
    <mergeCell ref="A7:A17"/>
    <mergeCell ref="B7:B13"/>
    <mergeCell ref="I3:K3"/>
    <mergeCell ref="I5:K5"/>
    <mergeCell ref="E4:H4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3" workbookViewId="0">
      <selection activeCell="A5" sqref="A5:C32"/>
    </sheetView>
  </sheetViews>
  <sheetFormatPr defaultColWidth="8.77734375" defaultRowHeight="14.4" x14ac:dyDescent="0.25"/>
  <cols>
    <col min="1" max="1" width="14.6640625" style="1" customWidth="1"/>
    <col min="2" max="2" width="8.77734375" style="1"/>
    <col min="3" max="3" width="10.88671875" style="1" customWidth="1"/>
    <col min="4" max="12" width="9.109375" style="1" customWidth="1"/>
    <col min="13" max="16384" width="8.77734375" style="1"/>
  </cols>
  <sheetData>
    <row r="1" spans="1:12" ht="28.05" customHeight="1" x14ac:dyDescent="0.25">
      <c r="A1" s="1" t="s">
        <v>84</v>
      </c>
      <c r="D1" s="100" t="s">
        <v>10</v>
      </c>
      <c r="E1" s="126"/>
      <c r="F1" s="122"/>
      <c r="G1" s="100" t="s">
        <v>15</v>
      </c>
      <c r="H1" s="122"/>
      <c r="I1" s="100" t="s">
        <v>6</v>
      </c>
      <c r="J1" s="122"/>
      <c r="K1" s="100" t="s">
        <v>33</v>
      </c>
      <c r="L1" s="122"/>
    </row>
    <row r="2" spans="1:12" ht="13.05" customHeight="1" x14ac:dyDescent="0.25">
      <c r="D2" s="123" t="s">
        <v>16</v>
      </c>
      <c r="E2" s="124"/>
      <c r="F2" s="125"/>
      <c r="G2" s="123" t="s">
        <v>19</v>
      </c>
      <c r="H2" s="122"/>
      <c r="I2" s="123" t="s">
        <v>19</v>
      </c>
      <c r="J2" s="122"/>
      <c r="K2" s="48"/>
      <c r="L2" s="49"/>
    </row>
    <row r="3" spans="1:12" ht="13.5" customHeight="1" x14ac:dyDescent="0.25">
      <c r="D3" s="123" t="s">
        <v>31</v>
      </c>
      <c r="E3" s="124"/>
      <c r="F3" s="125"/>
      <c r="G3" s="50" t="s">
        <v>34</v>
      </c>
      <c r="H3" s="51" t="s">
        <v>30</v>
      </c>
      <c r="I3" s="123" t="s">
        <v>29</v>
      </c>
      <c r="J3" s="133"/>
      <c r="K3" s="50" t="s">
        <v>31</v>
      </c>
      <c r="L3" s="50" t="s">
        <v>32</v>
      </c>
    </row>
    <row r="4" spans="1:12" ht="33.6" customHeight="1" x14ac:dyDescent="0.25">
      <c r="A4" s="10" t="s">
        <v>17</v>
      </c>
      <c r="B4" s="10" t="s">
        <v>11</v>
      </c>
      <c r="C4" s="11" t="s">
        <v>54</v>
      </c>
      <c r="D4" s="53">
        <v>0.05</v>
      </c>
      <c r="E4" s="53">
        <v>0.95</v>
      </c>
      <c r="F4" s="54" t="s">
        <v>14</v>
      </c>
      <c r="G4" s="54" t="s">
        <v>18</v>
      </c>
      <c r="H4" s="54" t="s">
        <v>18</v>
      </c>
      <c r="I4" s="54" t="s">
        <v>56</v>
      </c>
      <c r="J4" s="54" t="s">
        <v>57</v>
      </c>
      <c r="K4" s="54" t="s">
        <v>14</v>
      </c>
      <c r="L4" s="54" t="s">
        <v>14</v>
      </c>
    </row>
    <row r="5" spans="1:12" x14ac:dyDescent="0.25">
      <c r="A5" s="127" t="s">
        <v>42</v>
      </c>
      <c r="B5" s="130" t="s">
        <v>13</v>
      </c>
      <c r="C5" s="55">
        <v>2</v>
      </c>
      <c r="D5" s="56">
        <v>-1.89</v>
      </c>
      <c r="E5" s="56">
        <v>1.96</v>
      </c>
      <c r="F5" s="57">
        <f>MAX(ABS(D5),ABS(E5))</f>
        <v>1.96</v>
      </c>
      <c r="G5" s="58"/>
      <c r="H5" s="59"/>
      <c r="I5" s="55">
        <v>2</v>
      </c>
      <c r="J5" s="55">
        <v>3.7</v>
      </c>
      <c r="K5" s="55">
        <v>1.3</v>
      </c>
      <c r="L5" s="55">
        <v>1.26</v>
      </c>
    </row>
    <row r="6" spans="1:12" x14ac:dyDescent="0.25">
      <c r="A6" s="128"/>
      <c r="B6" s="131"/>
      <c r="C6" s="55">
        <v>4</v>
      </c>
      <c r="D6" s="60">
        <v>-2.62</v>
      </c>
      <c r="E6" s="60">
        <v>2.5499999999999998</v>
      </c>
      <c r="F6" s="61">
        <f t="shared" ref="F6:F10" si="0">MAX(ABS(D6),ABS(E6))</f>
        <v>2.62</v>
      </c>
      <c r="G6" s="58"/>
      <c r="H6" s="62"/>
      <c r="I6" s="55">
        <v>5</v>
      </c>
      <c r="J6" s="55">
        <v>7</v>
      </c>
      <c r="K6" s="55">
        <v>2.59</v>
      </c>
      <c r="L6" s="55">
        <v>1.96</v>
      </c>
    </row>
    <row r="7" spans="1:12" x14ac:dyDescent="0.25">
      <c r="A7" s="128"/>
      <c r="B7" s="131"/>
      <c r="C7" s="63">
        <v>6</v>
      </c>
      <c r="D7" s="64"/>
      <c r="E7" s="65"/>
      <c r="F7" s="66"/>
      <c r="G7" s="65"/>
      <c r="H7" s="66"/>
      <c r="I7" s="65"/>
      <c r="J7" s="66"/>
      <c r="K7" s="55">
        <v>3.27</v>
      </c>
      <c r="L7" s="55">
        <v>2.44</v>
      </c>
    </row>
    <row r="8" spans="1:12" x14ac:dyDescent="0.25">
      <c r="A8" s="128"/>
      <c r="B8" s="132"/>
      <c r="C8" s="63">
        <v>8</v>
      </c>
      <c r="D8" s="64"/>
      <c r="E8" s="65"/>
      <c r="F8" s="66"/>
      <c r="G8" s="67" t="s">
        <v>46</v>
      </c>
      <c r="H8" s="68"/>
      <c r="I8" s="55">
        <v>8.5</v>
      </c>
      <c r="J8" s="55">
        <v>10.5</v>
      </c>
      <c r="K8" s="55">
        <v>3.76</v>
      </c>
      <c r="L8" s="55">
        <v>2.85</v>
      </c>
    </row>
    <row r="9" spans="1:12" x14ac:dyDescent="0.25">
      <c r="A9" s="128"/>
      <c r="B9" s="130" t="s">
        <v>12</v>
      </c>
      <c r="C9" s="55">
        <v>2</v>
      </c>
      <c r="D9" s="69">
        <v>-4.46</v>
      </c>
      <c r="E9" s="69">
        <v>4.5999999999999996</v>
      </c>
      <c r="F9" s="70">
        <f t="shared" si="0"/>
        <v>4.5999999999999996</v>
      </c>
      <c r="G9" s="58"/>
      <c r="H9" s="62"/>
      <c r="I9" s="55">
        <v>2.8</v>
      </c>
      <c r="J9" s="55">
        <v>1.5</v>
      </c>
      <c r="K9" s="55">
        <v>3.2</v>
      </c>
      <c r="L9" s="55">
        <v>2.17</v>
      </c>
    </row>
    <row r="10" spans="1:12" x14ac:dyDescent="0.25">
      <c r="A10" s="128"/>
      <c r="B10" s="131"/>
      <c r="C10" s="55">
        <v>4</v>
      </c>
      <c r="D10" s="60">
        <v>-5.23</v>
      </c>
      <c r="E10" s="60">
        <v>5.35</v>
      </c>
      <c r="F10" s="61">
        <f t="shared" si="0"/>
        <v>5.35</v>
      </c>
      <c r="G10" s="71" t="s">
        <v>21</v>
      </c>
      <c r="H10" s="68"/>
      <c r="I10" s="55">
        <v>5.0999999999999996</v>
      </c>
      <c r="J10" s="55">
        <v>4.3</v>
      </c>
      <c r="K10" s="55">
        <v>6.21</v>
      </c>
      <c r="L10" s="55">
        <v>4.7</v>
      </c>
    </row>
    <row r="11" spans="1:12" x14ac:dyDescent="0.25">
      <c r="A11" s="128"/>
      <c r="B11" s="131"/>
      <c r="C11" s="63">
        <v>6</v>
      </c>
      <c r="D11" s="64"/>
      <c r="E11" s="65"/>
      <c r="F11" s="66"/>
      <c r="G11" s="65"/>
      <c r="H11" s="66"/>
      <c r="I11" s="65"/>
      <c r="J11" s="66"/>
      <c r="K11" s="55">
        <v>7.76</v>
      </c>
      <c r="L11" s="55">
        <v>6.4</v>
      </c>
    </row>
    <row r="12" spans="1:12" x14ac:dyDescent="0.25">
      <c r="A12" s="129"/>
      <c r="B12" s="132"/>
      <c r="C12" s="63">
        <v>8</v>
      </c>
      <c r="D12" s="64"/>
      <c r="E12" s="65"/>
      <c r="F12" s="66"/>
      <c r="G12" s="67" t="s">
        <v>20</v>
      </c>
      <c r="H12" s="68"/>
      <c r="I12" s="55">
        <v>7.4</v>
      </c>
      <c r="J12" s="55">
        <v>7.2</v>
      </c>
      <c r="K12" s="55">
        <v>8.76</v>
      </c>
      <c r="L12" s="55">
        <v>7.52</v>
      </c>
    </row>
    <row r="13" spans="1:12" ht="14.55" customHeight="1" x14ac:dyDescent="0.25">
      <c r="A13" s="127" t="s">
        <v>44</v>
      </c>
      <c r="B13" s="130" t="s">
        <v>13</v>
      </c>
      <c r="C13" s="55">
        <v>2</v>
      </c>
      <c r="D13" s="72"/>
      <c r="E13" s="73"/>
      <c r="F13" s="74"/>
      <c r="G13" s="58"/>
      <c r="H13" s="59"/>
      <c r="I13" s="72"/>
      <c r="J13" s="75"/>
      <c r="K13" s="55">
        <v>0.39</v>
      </c>
      <c r="L13" s="55">
        <v>0.56999999999999995</v>
      </c>
    </row>
    <row r="14" spans="1:12" x14ac:dyDescent="0.25">
      <c r="A14" s="128"/>
      <c r="B14" s="131"/>
      <c r="C14" s="55">
        <v>4</v>
      </c>
      <c r="D14" s="76"/>
      <c r="E14" s="77"/>
      <c r="F14" s="78"/>
      <c r="G14" s="58"/>
      <c r="H14" s="62"/>
      <c r="I14" s="76"/>
      <c r="J14" s="79"/>
      <c r="K14" s="55">
        <v>0.86</v>
      </c>
      <c r="L14" s="55">
        <v>0.94</v>
      </c>
    </row>
    <row r="15" spans="1:12" x14ac:dyDescent="0.25">
      <c r="A15" s="128"/>
      <c r="B15" s="131"/>
      <c r="C15" s="55">
        <v>6</v>
      </c>
      <c r="D15" s="76"/>
      <c r="E15" s="77"/>
      <c r="F15" s="78"/>
      <c r="G15" s="58"/>
      <c r="H15" s="62"/>
      <c r="I15" s="76"/>
      <c r="J15" s="79"/>
      <c r="K15" s="55">
        <v>1.2</v>
      </c>
      <c r="L15" s="55">
        <v>1.1200000000000001</v>
      </c>
    </row>
    <row r="16" spans="1:12" x14ac:dyDescent="0.25">
      <c r="A16" s="128"/>
      <c r="B16" s="132"/>
      <c r="C16" s="55">
        <v>8</v>
      </c>
      <c r="D16" s="76"/>
      <c r="E16" s="77"/>
      <c r="F16" s="78"/>
      <c r="G16" s="67" t="s">
        <v>28</v>
      </c>
      <c r="H16" s="68"/>
      <c r="I16" s="76"/>
      <c r="J16" s="79"/>
      <c r="K16" s="55">
        <v>1.4</v>
      </c>
      <c r="L16" s="55">
        <v>1.24</v>
      </c>
    </row>
    <row r="17" spans="1:12" x14ac:dyDescent="0.25">
      <c r="A17" s="128"/>
      <c r="B17" s="130" t="s">
        <v>12</v>
      </c>
      <c r="C17" s="55">
        <v>2</v>
      </c>
      <c r="D17" s="76"/>
      <c r="E17" s="77"/>
      <c r="F17" s="78"/>
      <c r="G17" s="58"/>
      <c r="H17" s="62"/>
      <c r="I17" s="76"/>
      <c r="J17" s="79"/>
      <c r="K17" s="55">
        <v>1.1399999999999999</v>
      </c>
      <c r="L17" s="55">
        <v>0.74</v>
      </c>
    </row>
    <row r="18" spans="1:12" x14ac:dyDescent="0.25">
      <c r="A18" s="128"/>
      <c r="B18" s="131"/>
      <c r="C18" s="55">
        <v>4</v>
      </c>
      <c r="D18" s="76"/>
      <c r="E18" s="77"/>
      <c r="F18" s="78"/>
      <c r="G18" s="71" t="s">
        <v>27</v>
      </c>
      <c r="H18" s="68"/>
      <c r="I18" s="76"/>
      <c r="J18" s="79"/>
      <c r="K18" s="55">
        <v>2.2400000000000002</v>
      </c>
      <c r="L18" s="55">
        <v>1.52</v>
      </c>
    </row>
    <row r="19" spans="1:12" x14ac:dyDescent="0.25">
      <c r="A19" s="128"/>
      <c r="B19" s="131"/>
      <c r="C19" s="63">
        <v>6</v>
      </c>
      <c r="D19" s="76"/>
      <c r="E19" s="77"/>
      <c r="F19" s="78"/>
      <c r="G19" s="58"/>
      <c r="H19" s="68"/>
      <c r="I19" s="76"/>
      <c r="J19" s="79"/>
      <c r="K19" s="55">
        <v>2.95</v>
      </c>
      <c r="L19" s="55">
        <v>2.12</v>
      </c>
    </row>
    <row r="20" spans="1:12" x14ac:dyDescent="0.25">
      <c r="A20" s="129"/>
      <c r="B20" s="132"/>
      <c r="C20" s="63">
        <v>8</v>
      </c>
      <c r="D20" s="80"/>
      <c r="E20" s="81"/>
      <c r="F20" s="82"/>
      <c r="G20" s="67" t="s">
        <v>26</v>
      </c>
      <c r="H20" s="68"/>
      <c r="I20" s="80"/>
      <c r="J20" s="83"/>
      <c r="K20" s="55">
        <v>3.46</v>
      </c>
      <c r="L20" s="55">
        <v>2.56</v>
      </c>
    </row>
    <row r="21" spans="1:12" ht="14.55" customHeight="1" x14ac:dyDescent="0.25">
      <c r="A21" s="127" t="s">
        <v>43</v>
      </c>
      <c r="B21" s="130" t="s">
        <v>13</v>
      </c>
      <c r="C21" s="55">
        <v>2</v>
      </c>
      <c r="D21" s="72"/>
      <c r="E21" s="73"/>
      <c r="F21" s="74"/>
      <c r="G21" s="59"/>
      <c r="H21" s="59"/>
      <c r="I21" s="72"/>
      <c r="J21" s="75"/>
      <c r="K21" s="72"/>
      <c r="L21" s="75"/>
    </row>
    <row r="22" spans="1:12" x14ac:dyDescent="0.25">
      <c r="A22" s="128"/>
      <c r="B22" s="131"/>
      <c r="C22" s="55">
        <v>4</v>
      </c>
      <c r="D22" s="76"/>
      <c r="E22" s="77"/>
      <c r="F22" s="78"/>
      <c r="G22" s="62"/>
      <c r="H22" s="62"/>
      <c r="I22" s="76"/>
      <c r="J22" s="79"/>
      <c r="K22" s="76"/>
      <c r="L22" s="79"/>
    </row>
    <row r="23" spans="1:12" x14ac:dyDescent="0.25">
      <c r="A23" s="128"/>
      <c r="B23" s="132"/>
      <c r="C23" s="63">
        <v>8</v>
      </c>
      <c r="D23" s="76"/>
      <c r="E23" s="77"/>
      <c r="F23" s="78"/>
      <c r="G23" s="71" t="s">
        <v>25</v>
      </c>
      <c r="H23" s="71" t="s">
        <v>39</v>
      </c>
      <c r="I23" s="76"/>
      <c r="J23" s="79"/>
      <c r="K23" s="76"/>
      <c r="L23" s="79"/>
    </row>
    <row r="24" spans="1:12" x14ac:dyDescent="0.25">
      <c r="A24" s="128"/>
      <c r="B24" s="130" t="s">
        <v>12</v>
      </c>
      <c r="C24" s="55">
        <v>2</v>
      </c>
      <c r="D24" s="76"/>
      <c r="E24" s="77"/>
      <c r="F24" s="78"/>
      <c r="G24" s="58"/>
      <c r="H24" s="62"/>
      <c r="I24" s="76"/>
      <c r="J24" s="79"/>
      <c r="K24" s="76"/>
      <c r="L24" s="79"/>
    </row>
    <row r="25" spans="1:12" x14ac:dyDescent="0.25">
      <c r="A25" s="128"/>
      <c r="B25" s="131"/>
      <c r="C25" s="55">
        <v>4</v>
      </c>
      <c r="D25" s="76"/>
      <c r="E25" s="77"/>
      <c r="F25" s="78"/>
      <c r="G25" s="67" t="s">
        <v>24</v>
      </c>
      <c r="H25" s="71" t="s">
        <v>40</v>
      </c>
      <c r="I25" s="76"/>
      <c r="J25" s="79"/>
      <c r="K25" s="76"/>
      <c r="L25" s="79"/>
    </row>
    <row r="26" spans="1:12" x14ac:dyDescent="0.25">
      <c r="A26" s="129"/>
      <c r="B26" s="132"/>
      <c r="C26" s="63">
        <v>8</v>
      </c>
      <c r="D26" s="80"/>
      <c r="E26" s="81"/>
      <c r="F26" s="82"/>
      <c r="G26" s="71" t="s">
        <v>23</v>
      </c>
      <c r="H26" s="71" t="s">
        <v>41</v>
      </c>
      <c r="I26" s="80"/>
      <c r="J26" s="83"/>
      <c r="K26" s="80"/>
      <c r="L26" s="83"/>
    </row>
    <row r="27" spans="1:12" x14ac:dyDescent="0.25">
      <c r="A27" s="127" t="s">
        <v>45</v>
      </c>
      <c r="B27" s="130" t="s">
        <v>13</v>
      </c>
      <c r="C27" s="55">
        <v>2</v>
      </c>
      <c r="D27" s="72"/>
      <c r="E27" s="73"/>
      <c r="F27" s="74"/>
      <c r="G27" s="59"/>
      <c r="H27" s="59"/>
      <c r="I27" s="72"/>
      <c r="J27" s="75"/>
      <c r="K27" s="72"/>
      <c r="L27" s="75"/>
    </row>
    <row r="28" spans="1:12" x14ac:dyDescent="0.25">
      <c r="A28" s="128"/>
      <c r="B28" s="131"/>
      <c r="C28" s="55">
        <v>4</v>
      </c>
      <c r="D28" s="76"/>
      <c r="E28" s="77"/>
      <c r="F28" s="78"/>
      <c r="G28" s="62"/>
      <c r="H28" s="71" t="s">
        <v>23</v>
      </c>
      <c r="I28" s="76"/>
      <c r="J28" s="79"/>
      <c r="K28" s="76"/>
      <c r="L28" s="79"/>
    </row>
    <row r="29" spans="1:12" x14ac:dyDescent="0.25">
      <c r="A29" s="128"/>
      <c r="B29" s="132"/>
      <c r="C29" s="55">
        <v>8</v>
      </c>
      <c r="D29" s="76"/>
      <c r="E29" s="77"/>
      <c r="F29" s="78"/>
      <c r="G29" s="71" t="s">
        <v>22</v>
      </c>
      <c r="H29" s="68"/>
      <c r="I29" s="76"/>
      <c r="J29" s="79"/>
      <c r="K29" s="76"/>
      <c r="L29" s="79"/>
    </row>
    <row r="30" spans="1:12" x14ac:dyDescent="0.25">
      <c r="A30" s="128"/>
      <c r="B30" s="130" t="s">
        <v>12</v>
      </c>
      <c r="C30" s="55">
        <v>2</v>
      </c>
      <c r="D30" s="76"/>
      <c r="E30" s="77"/>
      <c r="F30" s="78"/>
      <c r="G30" s="58"/>
      <c r="H30" s="71" t="s">
        <v>37</v>
      </c>
      <c r="I30" s="76"/>
      <c r="J30" s="79"/>
      <c r="K30" s="76"/>
      <c r="L30" s="79"/>
    </row>
    <row r="31" spans="1:12" x14ac:dyDescent="0.25">
      <c r="A31" s="128"/>
      <c r="B31" s="131"/>
      <c r="C31" s="55">
        <v>4</v>
      </c>
      <c r="D31" s="76"/>
      <c r="E31" s="77"/>
      <c r="F31" s="78"/>
      <c r="G31" s="71" t="s">
        <v>35</v>
      </c>
      <c r="H31" s="71" t="s">
        <v>38</v>
      </c>
      <c r="I31" s="76"/>
      <c r="J31" s="79"/>
      <c r="K31" s="76"/>
      <c r="L31" s="79"/>
    </row>
    <row r="32" spans="1:12" x14ac:dyDescent="0.25">
      <c r="A32" s="129"/>
      <c r="B32" s="132"/>
      <c r="C32" s="63">
        <v>8</v>
      </c>
      <c r="D32" s="80"/>
      <c r="E32" s="81"/>
      <c r="F32" s="82"/>
      <c r="G32" s="67" t="s">
        <v>36</v>
      </c>
      <c r="H32" s="68"/>
      <c r="I32" s="80"/>
      <c r="J32" s="83"/>
      <c r="K32" s="80"/>
      <c r="L32" s="83"/>
    </row>
    <row r="33" spans="1:12" x14ac:dyDescent="0.25">
      <c r="A33" s="63" t="s">
        <v>7</v>
      </c>
      <c r="B33" s="84"/>
      <c r="C33" s="85"/>
      <c r="D33" s="86"/>
      <c r="E33" s="87"/>
      <c r="F33" s="88"/>
      <c r="G33" s="55"/>
      <c r="H33" s="63"/>
      <c r="I33" s="63"/>
      <c r="J33" s="85"/>
      <c r="K33" s="63"/>
      <c r="L33" s="85"/>
    </row>
  </sheetData>
  <mergeCells count="21">
    <mergeCell ref="I3:J3"/>
    <mergeCell ref="D3:F3"/>
    <mergeCell ref="A13:A20"/>
    <mergeCell ref="B5:B8"/>
    <mergeCell ref="B9:B12"/>
    <mergeCell ref="A5:A12"/>
    <mergeCell ref="B13:B16"/>
    <mergeCell ref="B17:B20"/>
    <mergeCell ref="A21:A26"/>
    <mergeCell ref="B21:B23"/>
    <mergeCell ref="B24:B26"/>
    <mergeCell ref="A27:A32"/>
    <mergeCell ref="B27:B29"/>
    <mergeCell ref="B30:B32"/>
    <mergeCell ref="K1:L1"/>
    <mergeCell ref="D2:F2"/>
    <mergeCell ref="I2:J2"/>
    <mergeCell ref="G1:H1"/>
    <mergeCell ref="G2:H2"/>
    <mergeCell ref="I1:J1"/>
    <mergeCell ref="D1:F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G1048576"/>
    </sheetView>
  </sheetViews>
  <sheetFormatPr defaultColWidth="8.77734375" defaultRowHeight="14.4" x14ac:dyDescent="0.25"/>
  <cols>
    <col min="1" max="1" width="8.77734375" style="89"/>
    <col min="2" max="2" width="13.44140625" style="89" customWidth="1"/>
    <col min="3" max="3" width="11.109375" style="89" customWidth="1"/>
    <col min="4" max="4" width="11.21875" style="89" customWidth="1"/>
    <col min="5" max="5" width="10.6640625" style="90" customWidth="1"/>
    <col min="6" max="9" width="10.6640625" style="89" customWidth="1"/>
    <col min="10" max="16384" width="8.77734375" style="89"/>
  </cols>
  <sheetData>
    <row r="1" spans="1:9" ht="28.2" customHeight="1" x14ac:dyDescent="0.25">
      <c r="A1" s="1" t="s">
        <v>85</v>
      </c>
      <c r="B1" s="1"/>
      <c r="C1" s="136" t="s">
        <v>80</v>
      </c>
      <c r="D1" s="136"/>
      <c r="E1" s="136"/>
      <c r="F1" s="136"/>
      <c r="G1" s="136"/>
      <c r="H1" s="136" t="s">
        <v>81</v>
      </c>
      <c r="I1" s="137"/>
    </row>
    <row r="2" spans="1:9" ht="14.4" customHeight="1" x14ac:dyDescent="0.25">
      <c r="A2" s="1"/>
      <c r="B2" s="1"/>
      <c r="C2" s="136" t="s">
        <v>83</v>
      </c>
      <c r="D2" s="136"/>
      <c r="E2" s="136"/>
      <c r="F2" s="136"/>
      <c r="G2" s="136"/>
      <c r="H2" s="137" t="s">
        <v>83</v>
      </c>
      <c r="I2" s="137"/>
    </row>
    <row r="3" spans="1:9" ht="72" x14ac:dyDescent="0.25">
      <c r="A3" s="1"/>
      <c r="B3" s="1" t="s">
        <v>82</v>
      </c>
      <c r="C3" s="90" t="s">
        <v>91</v>
      </c>
      <c r="D3" s="90" t="s">
        <v>92</v>
      </c>
      <c r="E3" s="90" t="s">
        <v>86</v>
      </c>
      <c r="F3" s="90" t="s">
        <v>87</v>
      </c>
      <c r="G3" s="90" t="s">
        <v>88</v>
      </c>
      <c r="H3" s="90" t="s">
        <v>89</v>
      </c>
      <c r="I3" s="90" t="s">
        <v>90</v>
      </c>
    </row>
    <row r="4" spans="1:9" x14ac:dyDescent="0.25">
      <c r="A4" s="1" t="s">
        <v>76</v>
      </c>
      <c r="B4" s="1" t="s">
        <v>77</v>
      </c>
      <c r="C4" s="137"/>
      <c r="D4" s="137"/>
      <c r="E4" s="137"/>
      <c r="F4" s="137"/>
      <c r="G4" s="137"/>
      <c r="H4" s="137"/>
      <c r="I4" s="137"/>
    </row>
    <row r="5" spans="1:9" x14ac:dyDescent="0.25">
      <c r="A5" s="135" t="s">
        <v>78</v>
      </c>
      <c r="B5" s="91">
        <v>2</v>
      </c>
      <c r="C5" s="91">
        <v>120</v>
      </c>
      <c r="D5" s="92">
        <v>40</v>
      </c>
      <c r="E5" s="92">
        <v>40</v>
      </c>
      <c r="F5" s="93">
        <v>40</v>
      </c>
      <c r="G5" s="93">
        <v>40</v>
      </c>
      <c r="H5" s="93">
        <v>200</v>
      </c>
      <c r="I5" s="93">
        <v>40</v>
      </c>
    </row>
    <row r="6" spans="1:9" x14ac:dyDescent="0.25">
      <c r="A6" s="135"/>
      <c r="B6" s="91">
        <v>3</v>
      </c>
      <c r="C6" s="134"/>
      <c r="D6" s="134"/>
      <c r="E6" s="134"/>
      <c r="F6" s="134"/>
      <c r="G6" s="134"/>
      <c r="H6" s="93">
        <v>360</v>
      </c>
      <c r="I6" s="93">
        <v>0</v>
      </c>
    </row>
    <row r="7" spans="1:9" x14ac:dyDescent="0.25">
      <c r="A7" s="135"/>
      <c r="B7" s="91">
        <v>4</v>
      </c>
      <c r="C7" s="91">
        <v>480</v>
      </c>
      <c r="D7" s="92">
        <v>120</v>
      </c>
      <c r="E7" s="92">
        <v>120</v>
      </c>
      <c r="F7" s="93">
        <v>120</v>
      </c>
      <c r="G7" s="93">
        <v>120</v>
      </c>
      <c r="H7" s="93">
        <v>680</v>
      </c>
      <c r="I7" s="93">
        <v>40</v>
      </c>
    </row>
    <row r="8" spans="1:9" x14ac:dyDescent="0.25">
      <c r="A8" s="135"/>
      <c r="B8" s="91">
        <v>8</v>
      </c>
      <c r="C8" s="91">
        <v>1000</v>
      </c>
      <c r="D8" s="92">
        <v>280</v>
      </c>
      <c r="E8" s="92">
        <v>280</v>
      </c>
      <c r="F8" s="93">
        <v>280</v>
      </c>
      <c r="G8" s="93">
        <v>240</v>
      </c>
      <c r="H8" s="93">
        <v>1480</v>
      </c>
      <c r="I8" s="93">
        <v>200</v>
      </c>
    </row>
    <row r="9" spans="1:9" x14ac:dyDescent="0.25">
      <c r="A9" s="135" t="s">
        <v>79</v>
      </c>
      <c r="B9" s="91">
        <v>2</v>
      </c>
      <c r="C9" s="91">
        <v>80</v>
      </c>
      <c r="D9" s="92">
        <v>40</v>
      </c>
      <c r="E9" s="92">
        <v>40</v>
      </c>
      <c r="F9" s="93">
        <v>40</v>
      </c>
      <c r="G9" s="93">
        <v>40</v>
      </c>
      <c r="H9" s="93">
        <v>280</v>
      </c>
      <c r="I9" s="93">
        <v>40</v>
      </c>
    </row>
    <row r="10" spans="1:9" x14ac:dyDescent="0.25">
      <c r="A10" s="135"/>
      <c r="B10" s="91">
        <v>3</v>
      </c>
      <c r="C10" s="134"/>
      <c r="D10" s="134"/>
      <c r="E10" s="134"/>
      <c r="F10" s="134"/>
      <c r="G10" s="134"/>
      <c r="H10" s="93">
        <v>560</v>
      </c>
      <c r="I10" s="93">
        <v>80</v>
      </c>
    </row>
    <row r="11" spans="1:9" x14ac:dyDescent="0.25">
      <c r="A11" s="135"/>
      <c r="B11" s="91">
        <v>4</v>
      </c>
      <c r="C11" s="91">
        <v>160</v>
      </c>
      <c r="D11" s="92">
        <v>120</v>
      </c>
      <c r="E11" s="92">
        <v>120</v>
      </c>
      <c r="F11" s="93">
        <v>120</v>
      </c>
      <c r="G11" s="93">
        <v>120</v>
      </c>
      <c r="H11" s="93">
        <v>840</v>
      </c>
      <c r="I11" s="93">
        <v>40</v>
      </c>
    </row>
    <row r="12" spans="1:9" x14ac:dyDescent="0.25">
      <c r="A12" s="135"/>
      <c r="B12" s="91">
        <v>8</v>
      </c>
      <c r="C12" s="91">
        <v>920</v>
      </c>
      <c r="D12" s="92">
        <v>280</v>
      </c>
      <c r="E12" s="92">
        <v>280</v>
      </c>
      <c r="F12" s="93">
        <v>280</v>
      </c>
      <c r="G12" s="93">
        <v>280</v>
      </c>
      <c r="H12" s="93">
        <v>1800</v>
      </c>
      <c r="I12" s="93">
        <v>200</v>
      </c>
    </row>
  </sheetData>
  <mergeCells count="9">
    <mergeCell ref="C10:G10"/>
    <mergeCell ref="A5:A8"/>
    <mergeCell ref="A9:A12"/>
    <mergeCell ref="H1:I1"/>
    <mergeCell ref="H2:I2"/>
    <mergeCell ref="C1:G1"/>
    <mergeCell ref="C2:G2"/>
    <mergeCell ref="C4:I4"/>
    <mergeCell ref="C6:G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98e-b-Power saving gain</vt:lpstr>
      <vt:lpstr>98e-b-delta SINR</vt:lpstr>
      <vt:lpstr>98e-b-RLF lantency</vt:lpstr>
      <vt:lpstr>98e-Power saving gain</vt:lpstr>
      <vt:lpstr>98e-delta  SINR</vt:lpstr>
      <vt:lpstr>98e-RLF latency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2021-04-12T11:57:11Z</dcterms:modified>
</cp:coreProperties>
</file>