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qualcomm-my.sharepoint.com/personal/mislam_qti_qualcomm_com/Documents/Desktop/RAN4 Activities/RAN4 Contributions/May 2024/AI_ML Paper Materials/Other Company Contribution/CSI/"/>
    </mc:Choice>
  </mc:AlternateContent>
  <xr:revisionPtr revIDLastSave="0" documentId="8_{D1CE7D8C-BD91-414E-AADC-FF12FF6884B3}" xr6:coauthVersionLast="47" xr6:coauthVersionMax="47" xr10:uidLastSave="{00000000-0000-0000-0000-000000000000}"/>
  <bookViews>
    <workbookView xWindow="-108" yWindow="-108" windowWidth="23256" windowHeight="12576" xr2:uid="{69E828A3-6CB8-48CA-8516-359936AE0D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16" i="1"/>
  <c r="E10" i="1"/>
  <c r="E15" i="1" l="1"/>
  <c r="E14" i="1"/>
  <c r="E13" i="1"/>
  <c r="E12" i="1"/>
  <c r="E11" i="1"/>
  <c r="E9" i="1"/>
  <c r="E7" i="1"/>
  <c r="E4" i="1"/>
</calcChain>
</file>

<file path=xl/sharedStrings.xml><?xml version="1.0" encoding="utf-8"?>
<sst xmlns="http://schemas.openxmlformats.org/spreadsheetml/2006/main" count="46" uniqueCount="46">
  <si>
    <t>Company</t>
  </si>
  <si>
    <t>Tdoc Number</t>
  </si>
  <si>
    <t>SGCS of Rel-16 eType II</t>
  </si>
  <si>
    <t>Oppo</t>
  </si>
  <si>
    <t>R4-2411294</t>
  </si>
  <si>
    <r>
      <t>0.725</t>
    </r>
    <r>
      <rPr>
        <vertAlign val="superscript"/>
        <sz val="11"/>
        <color theme="1"/>
        <rFont val="Aptos Narrow"/>
        <family val="2"/>
        <scheme val="minor"/>
      </rPr>
      <t>Note1</t>
    </r>
  </si>
  <si>
    <t xml:space="preserve">Note1: Result is shown with UMa testing data and 64 bits of CSI feedback. </t>
  </si>
  <si>
    <t>CATT</t>
  </si>
  <si>
    <t>R4-2411343</t>
  </si>
  <si>
    <r>
      <t>0.75</t>
    </r>
    <r>
      <rPr>
        <vertAlign val="superscript"/>
        <sz val="11"/>
        <color theme="1"/>
        <rFont val="Aptos Narrow"/>
        <family val="2"/>
        <scheme val="minor"/>
      </rPr>
      <t>Note2</t>
    </r>
  </si>
  <si>
    <t>Note2: Results with 64 bits CSI feedback and 128 Kernels are shown.</t>
  </si>
  <si>
    <t>Apple</t>
  </si>
  <si>
    <t>R4-2411411</t>
  </si>
  <si>
    <t>Rohde and Schwarz</t>
  </si>
  <si>
    <t>R4-2411534</t>
  </si>
  <si>
    <t>Samsung</t>
  </si>
  <si>
    <t>R4-2411636</t>
  </si>
  <si>
    <t>Mediatek</t>
  </si>
  <si>
    <t>R4-2411711</t>
  </si>
  <si>
    <t>SGCS Based on the Reference CNN Model that got agreed in R4-2411786</t>
  </si>
  <si>
    <t>CMCC</t>
  </si>
  <si>
    <t>R4-2411979</t>
  </si>
  <si>
    <t>Nokia</t>
  </si>
  <si>
    <t>R4-2412022</t>
  </si>
  <si>
    <r>
      <t>0.691</t>
    </r>
    <r>
      <rPr>
        <vertAlign val="superscript"/>
        <sz val="11"/>
        <color theme="1"/>
        <rFont val="Aptos Narrow"/>
        <family val="2"/>
        <scheme val="minor"/>
      </rPr>
      <t>Note3</t>
    </r>
  </si>
  <si>
    <t>Note3: Results with 59 overhead bits are shown.</t>
  </si>
  <si>
    <t>Vivo</t>
  </si>
  <si>
    <t>R4-2412252</t>
  </si>
  <si>
    <t>Intel</t>
  </si>
  <si>
    <t>R4-2412332</t>
  </si>
  <si>
    <t>Ericsson</t>
  </si>
  <si>
    <t>R4-2412609</t>
  </si>
  <si>
    <t>Huawei, HiSilicon</t>
  </si>
  <si>
    <t>R4-2412768</t>
  </si>
  <si>
    <t>ZTE, Sanechips</t>
  </si>
  <si>
    <t>R4-2412792</t>
  </si>
  <si>
    <t>Qualcomm</t>
  </si>
  <si>
    <t>Improvement of CNN model over Rel-16 eType II (C-D)/D * 100</t>
  </si>
  <si>
    <r>
      <t>0.689</t>
    </r>
    <r>
      <rPr>
        <vertAlign val="superscript"/>
        <sz val="11"/>
        <color theme="1"/>
        <rFont val="Aptos Narrow"/>
        <family val="2"/>
        <scheme val="minor"/>
      </rPr>
      <t>Note4</t>
    </r>
  </si>
  <si>
    <r>
      <t>0.7085</t>
    </r>
    <r>
      <rPr>
        <vertAlign val="superscript"/>
        <sz val="11"/>
        <color theme="1"/>
        <rFont val="Aptos Narrow"/>
        <family val="2"/>
        <scheme val="minor"/>
      </rPr>
      <t>Note5</t>
    </r>
  </si>
  <si>
    <r>
      <t>0.7294</t>
    </r>
    <r>
      <rPr>
        <vertAlign val="superscript"/>
        <sz val="11"/>
        <color theme="1"/>
        <rFont val="Aptos Narrow"/>
        <family val="2"/>
        <scheme val="minor"/>
      </rPr>
      <t>Note6</t>
    </r>
  </si>
  <si>
    <t>Note4: Results are shown with layer1.</t>
  </si>
  <si>
    <t>Note5: Results are shown with 800K training samples.</t>
  </si>
  <si>
    <t>Note6: Results are shown with rank1.</t>
  </si>
  <si>
    <t>Xiaomi</t>
    <phoneticPr fontId="5" type="noConversion"/>
  </si>
  <si>
    <t>R4-2413169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</si>
</sst>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u/>
      <sz val="11"/>
      <color rgb="FF0070C0"/>
      <name val="Aptos Narrow"/>
      <family val="2"/>
      <scheme val="minor"/>
    </font>
    <font>
      <sz val="9"/>
      <name val="Aptos Narrow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1343025</xdr:colOff>
      <xdr:row>36</xdr:row>
      <xdr:rowOff>47625</xdr:rowOff>
    </xdr:from>
    <xdr:to>
      <xdr:col>4</xdr:col>
      <xdr:colOff>182047</xdr:colOff>
      <xdr:row>63</xdr:row>
      <xdr:rowOff>161300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93306C-C0CF-8824-1D66-2146C6519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7277100"/>
          <a:ext cx="6668572" cy="50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4</xdr:col>
      <xdr:colOff>418267</xdr:colOff>
      <xdr:row>95</xdr:row>
      <xdr:rowOff>62240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1EF96B-85D3-3EE0-6FE3-BDFA29901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20" y="13121640"/>
          <a:ext cx="6666667" cy="50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4</xdr:col>
      <xdr:colOff>418267</xdr:colOff>
      <xdr:row>126</xdr:row>
      <xdr:rowOff>62240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6E9BC0-43EE-BBC0-3BA8-B4EEBCD5A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20" y="18790920"/>
          <a:ext cx="6666667" cy="5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RAN/WG4_Radio/TSGR4_112/Docs/R4-2411979.zip" TargetMode="External"/><Relationship Id="rId13" Type="http://schemas.openxmlformats.org/officeDocument/2006/relationships/hyperlink" Target="https://www.3gpp.org/ftp/TSG_RAN/WG4_Radio/TSGR4_112/Docs/R4-2412768.zip" TargetMode="External"/><Relationship Id="rId3" Type="http://schemas.openxmlformats.org/officeDocument/2006/relationships/hyperlink" Target="https://www.3gpp.org/ftp/TSG_RAN/WG4_Radio/TSGR4_112/Docs/R4-2411411.zip" TargetMode="External"/><Relationship Id="rId7" Type="http://schemas.openxmlformats.org/officeDocument/2006/relationships/hyperlink" Target="https://www.3gpp.org/ftp/TSG_RAN/WG4_Radio/TSGR4_112/Docs/R4-2411786.zip" TargetMode="External"/><Relationship Id="rId12" Type="http://schemas.openxmlformats.org/officeDocument/2006/relationships/hyperlink" Target="https://www.3gpp.org/ftp/TSG_RAN/WG4_Radio/TSGR4_112/Docs/R4-2412609.zip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3gpp.org/ftp/TSG_RAN/WG4_Radio/TSGR4_112/Docs/R4-2411343.zip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3gpp.org/ftp/TSG_RAN/WG4_Radio/TSGR4_112/Docs/R4-2411294.zip" TargetMode="External"/><Relationship Id="rId6" Type="http://schemas.openxmlformats.org/officeDocument/2006/relationships/hyperlink" Target="https://www.3gpp.org/ftp/TSG_RAN/WG4_Radio/TSGR4_112/Docs/R4-2411711.zip" TargetMode="External"/><Relationship Id="rId11" Type="http://schemas.openxmlformats.org/officeDocument/2006/relationships/hyperlink" Target="https://www.3gpp.org/ftp/TSG_RAN/WG4_Radio/TSGR4_112/Docs/R4-2412332.zip" TargetMode="External"/><Relationship Id="rId5" Type="http://schemas.openxmlformats.org/officeDocument/2006/relationships/hyperlink" Target="https://www.3gpp.org/ftp/TSG_RAN/WG4_Radio/TSGR4_112/Docs/R4-2411636.zip" TargetMode="External"/><Relationship Id="rId15" Type="http://schemas.openxmlformats.org/officeDocument/2006/relationships/hyperlink" Target="https://www.3gpp.org/ftp/TSG_RAN/WG4_Radio/TSGR4_112/Docs/R4-2413169.zip" TargetMode="External"/><Relationship Id="rId10" Type="http://schemas.openxmlformats.org/officeDocument/2006/relationships/hyperlink" Target="https://www.3gpp.org/ftp/TSG_RAN/WG4_Radio/TSGR4_112/Docs/R4-2412252.zip" TargetMode="External"/><Relationship Id="rId4" Type="http://schemas.openxmlformats.org/officeDocument/2006/relationships/hyperlink" Target="https://www.3gpp.org/ftp/TSG_RAN/WG4_Radio/TSGR4_112/Docs/R4-2411534.zip" TargetMode="External"/><Relationship Id="rId9" Type="http://schemas.openxmlformats.org/officeDocument/2006/relationships/hyperlink" Target="https://www.3gpp.org/ftp/TSG_RAN/WG4_Radio/TSGR4_112/Docs/R4-2412022.zip" TargetMode="External"/><Relationship Id="rId14" Type="http://schemas.openxmlformats.org/officeDocument/2006/relationships/hyperlink" Target="https://www.3gpp.org/ftp/TSG_RAN/WG4_Radio/TSGR4_112/Docs/R4-2412792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4AB3-85AD-4766-B259-538EDC62CE5F}">
  <dimension ref="A1:F37"/>
  <sheetViews>
    <sheetView tabSelected="1" topLeftCell="A99" workbookViewId="0">
      <selection activeCell="E110" sqref="E110"/>
    </sheetView>
  </sheetViews>
  <sheetFormatPr defaultRowHeight="14.4" x14ac:dyDescent="0.3"/>
  <cols>
    <col min="1" max="1" width="22.88671875" customWidth="1"/>
    <col min="2" max="2" width="24.6640625" customWidth="1"/>
    <col min="3" max="3" width="37.44140625" customWidth="1"/>
    <col min="4" max="4" width="29" customWidth="1"/>
    <col min="5" max="5" width="31.44140625" customWidth="1"/>
    <col min="6" max="6" width="37.44140625" customWidth="1"/>
  </cols>
  <sheetData>
    <row r="1" spans="1:6" ht="28.8" x14ac:dyDescent="0.3">
      <c r="A1" s="3" t="s">
        <v>0</v>
      </c>
      <c r="B1" s="3" t="s">
        <v>1</v>
      </c>
      <c r="C1" s="4" t="s">
        <v>19</v>
      </c>
      <c r="D1" s="3" t="s">
        <v>2</v>
      </c>
      <c r="E1" s="7" t="s">
        <v>37</v>
      </c>
      <c r="F1" s="1"/>
    </row>
    <row r="2" spans="1:6" ht="16.2" x14ac:dyDescent="0.3">
      <c r="A2" s="5" t="s">
        <v>3</v>
      </c>
      <c r="B2" s="6" t="s">
        <v>4</v>
      </c>
      <c r="C2" s="5" t="s">
        <v>5</v>
      </c>
      <c r="D2" s="5"/>
      <c r="E2" s="1"/>
      <c r="F2" s="1"/>
    </row>
    <row r="3" spans="1:6" ht="16.2" x14ac:dyDescent="0.3">
      <c r="A3" s="5" t="s">
        <v>7</v>
      </c>
      <c r="B3" s="6" t="s">
        <v>8</v>
      </c>
      <c r="C3" s="5" t="s">
        <v>9</v>
      </c>
      <c r="D3" s="5"/>
      <c r="E3" s="1"/>
      <c r="F3" s="1"/>
    </row>
    <row r="4" spans="1:6" x14ac:dyDescent="0.3">
      <c r="A4" s="5" t="s">
        <v>11</v>
      </c>
      <c r="B4" s="6" t="s">
        <v>12</v>
      </c>
      <c r="C4" s="5">
        <v>0.78</v>
      </c>
      <c r="D4" s="5">
        <v>0.747</v>
      </c>
      <c r="E4" s="1">
        <f>(C4-D4)/D4 * 100</f>
        <v>4.417670682730928</v>
      </c>
      <c r="F4" s="1"/>
    </row>
    <row r="5" spans="1:6" x14ac:dyDescent="0.3">
      <c r="A5" s="5" t="s">
        <v>13</v>
      </c>
      <c r="B5" s="6" t="s">
        <v>14</v>
      </c>
      <c r="C5" s="5">
        <v>0.76500000000000001</v>
      </c>
      <c r="D5" s="5"/>
      <c r="E5" s="1"/>
      <c r="F5" s="1"/>
    </row>
    <row r="6" spans="1:6" x14ac:dyDescent="0.3">
      <c r="A6" s="5" t="s">
        <v>15</v>
      </c>
      <c r="B6" s="6" t="s">
        <v>16</v>
      </c>
      <c r="C6" s="5">
        <v>0.76</v>
      </c>
      <c r="D6" s="5">
        <v>0.72419999999999995</v>
      </c>
      <c r="E6" s="1">
        <f>(C6-D6)/D6 * 100</f>
        <v>4.943385805026244</v>
      </c>
      <c r="F6" s="1"/>
    </row>
    <row r="7" spans="1:6" x14ac:dyDescent="0.3">
      <c r="A7" s="5" t="s">
        <v>17</v>
      </c>
      <c r="B7" s="6" t="s">
        <v>18</v>
      </c>
      <c r="C7" s="5">
        <v>0.72199999999999998</v>
      </c>
      <c r="D7" s="5">
        <v>0.71899999999999997</v>
      </c>
      <c r="E7" s="1">
        <f>(C7-D7)/D7 * 100</f>
        <v>0.41724617524339397</v>
      </c>
      <c r="F7" s="1"/>
    </row>
    <row r="8" spans="1:6" x14ac:dyDescent="0.3">
      <c r="A8" s="5" t="s">
        <v>20</v>
      </c>
      <c r="B8" s="6" t="s">
        <v>21</v>
      </c>
      <c r="C8" s="5">
        <v>0.79200000000000004</v>
      </c>
      <c r="D8" s="5"/>
      <c r="E8" s="1"/>
      <c r="F8" s="1"/>
    </row>
    <row r="9" spans="1:6" ht="16.2" x14ac:dyDescent="0.3">
      <c r="A9" s="5" t="s">
        <v>22</v>
      </c>
      <c r="B9" s="6" t="s">
        <v>23</v>
      </c>
      <c r="C9" s="5">
        <v>0.64300000000000002</v>
      </c>
      <c r="D9" s="5" t="s">
        <v>24</v>
      </c>
      <c r="E9" s="1">
        <f>(0.643-0.691)/0.691 * 100</f>
        <v>-6.9464544138928996</v>
      </c>
      <c r="F9" s="1"/>
    </row>
    <row r="10" spans="1:6" x14ac:dyDescent="0.3">
      <c r="A10" s="5" t="s">
        <v>26</v>
      </c>
      <c r="B10" s="6" t="s">
        <v>27</v>
      </c>
      <c r="C10" s="5">
        <v>0.75</v>
      </c>
      <c r="D10" s="5">
        <v>0.73</v>
      </c>
      <c r="E10" s="1">
        <f>(0.75-0.73)/0.73 * 100</f>
        <v>2.7397260273972628</v>
      </c>
      <c r="F10" s="1"/>
    </row>
    <row r="11" spans="1:6" ht="16.2" x14ac:dyDescent="0.3">
      <c r="A11" s="5" t="s">
        <v>28</v>
      </c>
      <c r="B11" s="6" t="s">
        <v>29</v>
      </c>
      <c r="C11" s="5" t="s">
        <v>38</v>
      </c>
      <c r="D11" s="5">
        <v>0.65800000000000003</v>
      </c>
      <c r="E11" s="1">
        <f>(0.689-0.658)/0.658 * 100</f>
        <v>4.7112462006078895</v>
      </c>
      <c r="F11" s="1"/>
    </row>
    <row r="12" spans="1:6" ht="16.2" x14ac:dyDescent="0.3">
      <c r="A12" s="5" t="s">
        <v>30</v>
      </c>
      <c r="B12" s="6" t="s">
        <v>31</v>
      </c>
      <c r="C12" s="5" t="s">
        <v>39</v>
      </c>
      <c r="D12" s="5">
        <v>0.70009999999999994</v>
      </c>
      <c r="E12" s="1">
        <f>(0.7085-0.7001)/0.7001 * 100</f>
        <v>1.19982859591488</v>
      </c>
      <c r="F12" s="1"/>
    </row>
    <row r="13" spans="1:6" x14ac:dyDescent="0.3">
      <c r="A13" s="5" t="s">
        <v>32</v>
      </c>
      <c r="B13" s="6" t="s">
        <v>33</v>
      </c>
      <c r="C13" s="5">
        <v>0.69</v>
      </c>
      <c r="D13" s="5">
        <v>0.66</v>
      </c>
      <c r="E13" s="1">
        <f>(0.69-0.66)/0.66 * 100</f>
        <v>4.5454545454545325</v>
      </c>
      <c r="F13" s="1"/>
    </row>
    <row r="14" spans="1:6" ht="16.2" x14ac:dyDescent="0.3">
      <c r="A14" s="5" t="s">
        <v>34</v>
      </c>
      <c r="B14" s="6" t="s">
        <v>35</v>
      </c>
      <c r="C14" s="5" t="s">
        <v>40</v>
      </c>
      <c r="D14" s="5">
        <v>0.68030000000000002</v>
      </c>
      <c r="E14" s="1">
        <f>(0.7294-0.6803)/0.6803 * 100</f>
        <v>7.2174040864324605</v>
      </c>
      <c r="F14" s="1"/>
    </row>
    <row r="15" spans="1:6" x14ac:dyDescent="0.3">
      <c r="A15" s="5" t="s">
        <v>36</v>
      </c>
      <c r="B15" s="6" t="s">
        <v>45</v>
      </c>
      <c r="C15" s="5">
        <v>0.69340000000000002</v>
      </c>
      <c r="D15" s="5">
        <v>0.67</v>
      </c>
      <c r="E15" s="1">
        <f>(0.6934-0.67)/0.67 * 100</f>
        <v>3.4925373134328321</v>
      </c>
      <c r="F15" s="1"/>
    </row>
    <row r="16" spans="1:6" x14ac:dyDescent="0.3">
      <c r="A16" s="5" t="s">
        <v>44</v>
      </c>
      <c r="B16" s="5"/>
      <c r="C16" s="5">
        <v>0.68200000000000005</v>
      </c>
      <c r="D16" s="5">
        <v>0.67600000000000005</v>
      </c>
      <c r="E16" s="1">
        <f>(0.682-0.676)/0.676 * 100</f>
        <v>0.88757396449704218</v>
      </c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ht="28.8" x14ac:dyDescent="0.3">
      <c r="A25" s="1"/>
      <c r="B25" s="1"/>
      <c r="C25" s="1"/>
      <c r="D25" s="1"/>
      <c r="E25" s="1"/>
      <c r="F25" s="2" t="s">
        <v>6</v>
      </c>
    </row>
    <row r="26" spans="1:6" x14ac:dyDescent="0.3">
      <c r="A26" s="1"/>
      <c r="B26" s="1"/>
      <c r="C26" s="1"/>
      <c r="D26" s="1"/>
      <c r="E26" s="1"/>
      <c r="F26" s="1"/>
    </row>
    <row r="27" spans="1:6" ht="28.8" x14ac:dyDescent="0.3">
      <c r="A27" s="1"/>
      <c r="B27" s="1"/>
      <c r="C27" s="1"/>
      <c r="D27" s="1"/>
      <c r="E27" s="1"/>
      <c r="F27" s="2" t="s">
        <v>10</v>
      </c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 t="s">
        <v>25</v>
      </c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 t="s">
        <v>41</v>
      </c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 t="s">
        <v>42</v>
      </c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 t="s">
        <v>43</v>
      </c>
    </row>
    <row r="36" spans="1:6" x14ac:dyDescent="0.3">
      <c r="A36" s="1"/>
      <c r="B36" s="1"/>
      <c r="C36" s="1"/>
      <c r="D36" s="1"/>
      <c r="E36" s="1"/>
      <c r="F36" s="1"/>
    </row>
    <row r="37" spans="1:6" x14ac:dyDescent="0.3">
      <c r="A37" s="1"/>
      <c r="B37" s="1"/>
      <c r="C37" s="1"/>
      <c r="D37" s="1"/>
      <c r="E37" s="1"/>
    </row>
  </sheetData>
  <phoneticPr fontId="5" type="noConversion"/>
  <hyperlinks>
    <hyperlink ref="B2" r:id="rId1" display="https://www.3gpp.org/ftp/TSG_RAN/WG4_Radio/TSGR4_112/Docs/R4-2411294.zip" xr:uid="{8DCB271A-2B28-46A4-A6D4-966DCF019109}"/>
    <hyperlink ref="B3" r:id="rId2" display="https://www.3gpp.org/ftp/TSG_RAN/WG4_Radio/TSGR4_112/Docs/R4-2411343.zip" xr:uid="{EBF2FAA1-FC76-4DFE-88CE-13E355E1CBE7}"/>
    <hyperlink ref="B4" r:id="rId3" display="https://www.3gpp.org/ftp/TSG_RAN/WG4_Radio/TSGR4_112/Docs/R4-2411411.zip" xr:uid="{2B7899F3-767D-4B21-96B5-5D0FCB395A26}"/>
    <hyperlink ref="B5" r:id="rId4" display="https://www.3gpp.org/ftp/TSG_RAN/WG4_Radio/TSGR4_112/Docs/R4-2411534.zip" xr:uid="{E9C6A870-5100-43AD-AA0E-D394B470263F}"/>
    <hyperlink ref="B6" r:id="rId5" display="https://www.3gpp.org/ftp/TSG_RAN/WG4_Radio/TSGR4_112/Docs/R4-2411636.zip" xr:uid="{EAE9CEC7-F45C-45E3-9808-254819B88B0B}"/>
    <hyperlink ref="B7" r:id="rId6" display="https://www.3gpp.org/ftp/TSG_RAN/WG4_Radio/TSGR4_112/Docs/R4-2411711.zip" xr:uid="{249F211B-6CFD-4B1E-808F-057FB474C77E}"/>
    <hyperlink ref="C1" r:id="rId7" xr:uid="{B0485367-2E6C-44DA-986F-15E624285D93}"/>
    <hyperlink ref="B8" r:id="rId8" display="https://www.3gpp.org/ftp/TSG_RAN/WG4_Radio/TSGR4_112/Docs/R4-2411979.zip" xr:uid="{18642688-531C-46A2-A433-A73843347E64}"/>
    <hyperlink ref="B9" r:id="rId9" display="https://www.3gpp.org/ftp/TSG_RAN/WG4_Radio/TSGR4_112/Docs/R4-2412022.zip" xr:uid="{B5E24363-5673-408A-8226-DBE7BF11120A}"/>
    <hyperlink ref="B10" r:id="rId10" display="https://www.3gpp.org/ftp/TSG_RAN/WG4_Radio/TSGR4_112/Docs/R4-2412252.zip" xr:uid="{0B14FAF5-34DA-4DF6-8377-1B1E5B64472D}"/>
    <hyperlink ref="B11" r:id="rId11" display="https://www.3gpp.org/ftp/TSG_RAN/WG4_Radio/TSGR4_112/Docs/R4-2412332.zip" xr:uid="{FDAF5349-FBB4-4A04-83B4-79887106D932}"/>
    <hyperlink ref="B12" r:id="rId12" display="https://www.3gpp.org/ftp/TSG_RAN/WG4_Radio/TSGR4_112/Docs/R4-2412609.zip" xr:uid="{17ACD944-CF1D-4EB8-96E9-232700ED1F1E}"/>
    <hyperlink ref="B13" r:id="rId13" display="https://www.3gpp.org/ftp/TSG_RAN/WG4_Radio/TSGR4_112/Docs/R4-2412768.zip" xr:uid="{D3A81672-7B49-43AC-AD6E-AE6979546E7B}"/>
    <hyperlink ref="B14" r:id="rId14" display="https://www.3gpp.org/ftp/TSG_RAN/WG4_Radio/TSGR4_112/Docs/R4-2412792.zip" xr:uid="{F0BBB885-127D-4A51-8C53-1EF5E1A05CB8}"/>
    <hyperlink ref="B15" r:id="rId15" display="https://www.3gpp.org/ftp/TSG_RAN/WG4_Radio/TSGR4_112/Docs/R4-2413169.zip" xr:uid="{FC9C9D1B-1040-4B2C-B520-83104ED3B5A1}"/>
  </hyperlinks>
  <pageMargins left="0.7" right="0.7" top="0.75" bottom="0.75" header="0.3" footer="0.3"/>
  <pageSetup paperSize="9" orientation="portrait" verticalDpi="0" r:id="rId16"/>
  <drawing r:id="rId17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Islam</dc:creator>
  <cp:lastModifiedBy>Nazmul Islam</cp:lastModifiedBy>
  <dcterms:created xsi:type="dcterms:W3CDTF">2024-08-13T19:04:48Z</dcterms:created>
  <dcterms:modified xsi:type="dcterms:W3CDTF">2024-08-19T14:52:12Z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f4ac5e305aa711ef80002f6700002f67">
    <vt:lpwstr>CWMJTTDVkiDO7suRvkoNGsJHH8OvpYRhwCQStVNMxzDK6wMwfET88cK6ED0BVgP0yId4ZqITD+eBSDTxB6538yiew==</vt:lpwstr>
  </property>
</Properties>
</file>