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work\RAN4 contribution related\110\"/>
    </mc:Choice>
  </mc:AlternateContent>
  <bookViews>
    <workbookView xWindow="1350" yWindow="3060" windowWidth="31935" windowHeight="15720"/>
  </bookViews>
  <sheets>
    <sheet name="Main_v04" sheetId="33" r:id="rId1"/>
    <sheet name="RRM_v01" sheetId="35" r:id="rId2"/>
    <sheet name="BDaT_v02" sheetId="34" r:id="rId3"/>
  </sheets>
  <definedNames>
    <definedName name="_xlnm._FilterDatabase" localSheetId="0" hidden="1">Main_v04!$A$1:$J$1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35" l="1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6" i="35"/>
  <c r="C5" i="35"/>
  <c r="C4" i="35"/>
  <c r="C2" i="35"/>
  <c r="A5" i="34" l="1"/>
  <c r="C5" i="34" s="1"/>
  <c r="C4" i="34"/>
  <c r="C2" i="34"/>
  <c r="A6" i="34" l="1"/>
  <c r="C6" i="34" l="1"/>
  <c r="A7" i="34"/>
  <c r="C7" i="34" l="1"/>
  <c r="A8" i="34"/>
  <c r="A9" i="34" l="1"/>
  <c r="C8" i="34"/>
  <c r="C9" i="34" l="1"/>
  <c r="A10" i="34"/>
  <c r="C10" i="34" l="1"/>
  <c r="A11" i="34"/>
  <c r="A12" i="34" l="1"/>
  <c r="C11" i="34"/>
  <c r="A13" i="34" l="1"/>
  <c r="C12" i="34"/>
  <c r="A15" i="34" l="1"/>
  <c r="C13" i="34"/>
  <c r="A16" i="34" l="1"/>
  <c r="C15" i="34"/>
  <c r="C16" i="34" l="1"/>
  <c r="A17" i="34"/>
  <c r="C17" i="34" l="1"/>
  <c r="A18" i="34"/>
  <c r="C18" i="34" l="1"/>
  <c r="A19" i="34"/>
  <c r="C19" i="34" l="1"/>
  <c r="A20" i="34"/>
  <c r="C20" i="34" l="1"/>
  <c r="A21" i="34"/>
  <c r="A22" i="34" l="1"/>
  <c r="C21" i="34"/>
  <c r="C22" i="34" l="1"/>
  <c r="A23" i="34"/>
  <c r="C23" i="34" l="1"/>
  <c r="A24" i="34"/>
  <c r="A25" i="34" l="1"/>
  <c r="C24" i="34"/>
  <c r="C25" i="34" l="1"/>
  <c r="A26" i="34"/>
  <c r="A27" i="34" l="1"/>
  <c r="C26" i="34"/>
  <c r="A28" i="34" l="1"/>
  <c r="C27" i="34"/>
  <c r="C28" i="34" l="1"/>
  <c r="A29" i="34"/>
  <c r="C29" i="34" l="1"/>
  <c r="A30" i="34"/>
  <c r="A31" i="34" l="1"/>
  <c r="C30" i="34"/>
  <c r="A32" i="34" l="1"/>
  <c r="C31" i="34"/>
  <c r="C32" i="34" l="1"/>
  <c r="A33" i="34"/>
  <c r="A35" i="34" l="1"/>
  <c r="C33" i="34"/>
  <c r="C35" i="34" l="1"/>
  <c r="A36" i="34"/>
  <c r="C36" i="34" l="1"/>
  <c r="A37" i="34"/>
  <c r="A39" i="34" l="1"/>
  <c r="C39" i="34" s="1"/>
  <c r="C37" i="34"/>
  <c r="C54" i="33" l="1"/>
  <c r="C53" i="33"/>
  <c r="C52" i="33"/>
  <c r="C51" i="33"/>
  <c r="C50" i="33"/>
  <c r="C48" i="33"/>
  <c r="C46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7" i="33"/>
  <c r="C6" i="33"/>
  <c r="C5" i="33"/>
  <c r="C4" i="33"/>
  <c r="C2" i="33"/>
</calcChain>
</file>

<file path=xl/sharedStrings.xml><?xml version="1.0" encoding="utf-8"?>
<sst xmlns="http://schemas.openxmlformats.org/spreadsheetml/2006/main" count="852" uniqueCount="769">
  <si>
    <t>#</t>
  </si>
  <si>
    <t>Title</t>
  </si>
  <si>
    <t>WI</t>
  </si>
  <si>
    <t>Topic areas</t>
  </si>
  <si>
    <t>Notes</t>
  </si>
  <si>
    <t>Type</t>
  </si>
  <si>
    <t>LTE_NR_HPUE_FWVM_REL18</t>
  </si>
  <si>
    <t>NR_cov_enh2</t>
  </si>
  <si>
    <t>NR_MIMO_evo_DL_UL</t>
  </si>
  <si>
    <t xml:space="preserve">AIs for basket WIs
7.3
7.4
7.5
7.6
7.7
7.8
</t>
  </si>
  <si>
    <t>Iwo Angelow
AI 7.2</t>
  </si>
  <si>
    <t>AIs for basket WIs
7.9
7.10
7.11
7.12
7.13</t>
  </si>
  <si>
    <t>Per Lindell
AI 7.2</t>
  </si>
  <si>
    <t>Lingyu Kong
AI 7.2</t>
  </si>
  <si>
    <t>Lei Gao
AI 7.2</t>
  </si>
  <si>
    <t>Basaier Jialade
AI 7.2</t>
  </si>
  <si>
    <t>Jin Wang
AI 7.2</t>
  </si>
  <si>
    <t>Rel-17 basket WIs:
9.1</t>
  </si>
  <si>
    <t>Mohammad Abdi Abyaneh
AI 9.1.4</t>
  </si>
  <si>
    <t>NR_ATG</t>
    <phoneticPr fontId="2" type="noConversion"/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</si>
  <si>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</si>
  <si>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</si>
  <si>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</si>
  <si>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</si>
  <si>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</si>
  <si>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</si>
  <si>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</si>
  <si>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</si>
  <si>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</si>
  <si>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</si>
  <si>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</si>
  <si>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</si>
  <si>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</si>
  <si>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</si>
  <si>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</si>
  <si>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</si>
  <si>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</si>
  <si>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</si>
  <si>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</si>
  <si>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</si>
  <si>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</si>
  <si>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</si>
  <si>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</si>
  <si>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</si>
  <si>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</si>
  <si>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</si>
  <si>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</si>
  <si>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</si>
  <si>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</si>
  <si>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</si>
  <si>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</si>
  <si>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</si>
  <si>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</si>
  <si>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143</t>
  </si>
  <si>
    <t>144</t>
  </si>
  <si>
    <t>145</t>
  </si>
  <si>
    <t>8.2
8.2.2</t>
    <phoneticPr fontId="2" type="noConversion"/>
  </si>
  <si>
    <t>142</t>
    <phoneticPr fontId="2" type="noConversion"/>
  </si>
  <si>
    <t>Email title</t>
  </si>
  <si>
    <t>AI covered in the topic thread</t>
  </si>
  <si>
    <t>Moderator</t>
  </si>
  <si>
    <t>Summary agenda</t>
  </si>
  <si>
    <t>Maintenance_up_to_R16</t>
  </si>
  <si>
    <t>Misc</t>
  </si>
  <si>
    <t>Li Zhang</t>
  </si>
  <si>
    <t>Yang Tang</t>
  </si>
  <si>
    <t>LTE_NBIOT_eMTC_NTN_req</t>
  </si>
  <si>
    <t>RRM Core/Perf requiremets maintenance</t>
  </si>
  <si>
    <t>Hsuanli Lin</t>
  </si>
  <si>
    <t>NWM flag process for CRs</t>
  </si>
  <si>
    <t>8.1.4</t>
    <phoneticPr fontId="2" type="noConversion"/>
  </si>
  <si>
    <t>Qian Yang</t>
  </si>
  <si>
    <t>RRM Core requirements maintenance:
- L1 measurement
- TCI state switching
- Receive timing difference between different directions</t>
    <phoneticPr fontId="2" type="noConversion"/>
  </si>
  <si>
    <t xml:space="preserve">Venkat Gonuguntla </t>
  </si>
  <si>
    <t>8.4.1
8.4.3</t>
    <phoneticPr fontId="2" type="noConversion"/>
  </si>
  <si>
    <t>Jerry Cui</t>
  </si>
  <si>
    <t>Roy Hu</t>
  </si>
  <si>
    <t>NR_MG_enh2_part1</t>
    <phoneticPr fontId="2" type="noConversion"/>
  </si>
  <si>
    <t>Waseem Ozan</t>
  </si>
  <si>
    <t>Meng Zhang</t>
  </si>
  <si>
    <t>R18 Support of intra-band non-collocated EN-DC/NR-CA deployment</t>
  </si>
  <si>
    <t>Hong Li</t>
  </si>
  <si>
    <t>R18 Enhanced NR support for high speed train scenario in FR2</t>
  </si>
  <si>
    <t>Dimitri Gold</t>
  </si>
  <si>
    <t>NR_HST_FR2_enh_part2</t>
  </si>
  <si>
    <t xml:space="preserve">RRM performance requirements
</t>
    <phoneticPr fontId="2" type="noConversion"/>
  </si>
  <si>
    <t>Dan Liu</t>
  </si>
  <si>
    <t>R18 NR air-to-ground network</t>
  </si>
  <si>
    <t>8.9.5
8.9.6</t>
    <phoneticPr fontId="2" type="noConversion"/>
  </si>
  <si>
    <t>Shiyuan Wang</t>
  </si>
  <si>
    <t>R18 NR support for dedicated spectrum less than 5MHz for FR1</t>
  </si>
  <si>
    <t>NR_pos_enh2_part1</t>
    <phoneticPr fontId="2" type="noConversion"/>
  </si>
  <si>
    <t>R18 Expanded and improved NR positioning</t>
  </si>
  <si>
    <t>RRM core maintenance and performance requirements 
- General
- RedCap positioning
- PRS/SRS BW aggregation</t>
    <phoneticPr fontId="2" type="noConversion"/>
  </si>
  <si>
    <t>NR_pos_enh2_part2</t>
  </si>
  <si>
    <t>Qiuge Guo</t>
  </si>
  <si>
    <t>NR_pos_enh2_part3</t>
  </si>
  <si>
    <t>Jing Han</t>
  </si>
  <si>
    <t>R18 Further NR mobility enhancement</t>
  </si>
  <si>
    <t xml:space="preserve">Ada Wang </t>
  </si>
  <si>
    <t>Qiming Li</t>
  </si>
  <si>
    <t>R18 Dual Tx/Rx Multi-SIM for NR</t>
  </si>
  <si>
    <t>Xusheng Wei</t>
  </si>
  <si>
    <t>R18 NR NTN enhancement</t>
  </si>
  <si>
    <t>CH Park</t>
  </si>
  <si>
    <t>RRM core requirements maintenance and Performance requirements</t>
    <phoneticPr fontId="2" type="noConversion"/>
  </si>
  <si>
    <t>Chenchen Zhang</t>
  </si>
  <si>
    <t>R18 NR MIMO evolution for downlink and uplink</t>
  </si>
  <si>
    <t>Yanze Fu</t>
  </si>
  <si>
    <t>R18 NR sidelink evolution</t>
  </si>
  <si>
    <t xml:space="preserve">RRM core requirements maintenance
- SL unlicensed operation and others
</t>
    <phoneticPr fontId="2" type="noConversion"/>
  </si>
  <si>
    <t>Jin-Yup Hwang</t>
  </si>
  <si>
    <t>NR_SL_enh2_part2</t>
  </si>
  <si>
    <t>R18 Enhanced support of reduced capability NR devices</t>
  </si>
  <si>
    <t>Santhan Thangarasa</t>
  </si>
  <si>
    <t>NR_SL_relay_enh</t>
  </si>
  <si>
    <t>R18 Enhanced NR Sidelink Relay</t>
  </si>
  <si>
    <t>Joongkwan Huh</t>
  </si>
  <si>
    <t>NR_mobile_IAB</t>
  </si>
  <si>
    <t>R18 Mobile IAB (Integrated Access and Backhaul) for NR</t>
  </si>
  <si>
    <t>8.25.4
8.25.5</t>
    <phoneticPr fontId="2" type="noConversion"/>
  </si>
  <si>
    <t>Valentin Gheorghiu</t>
  </si>
  <si>
    <t>8.25.7</t>
    <phoneticPr fontId="2" type="noConversion"/>
  </si>
  <si>
    <t>R18 Network energy saving for NR</t>
  </si>
  <si>
    <t>Zhongyi Shen</t>
  </si>
  <si>
    <t>IoT_NTN_enh</t>
  </si>
  <si>
    <t>R18 IoT (Internet of Things) NTN (non-terrestrial network) enhancements</t>
  </si>
  <si>
    <t>Other</t>
  </si>
  <si>
    <t>Yuexia Song</t>
  </si>
  <si>
    <t>Topic title</t>
  </si>
  <si>
    <t>AI</t>
  </si>
  <si>
    <t>Summary AI</t>
  </si>
  <si>
    <t>WID</t>
  </si>
  <si>
    <t>BSRF_Demod_Test_Session</t>
  </si>
  <si>
    <t>N.A.</t>
  </si>
  <si>
    <t>Gene Fong</t>
  </si>
  <si>
    <t>Session chair announcements for BS RF, demod and tes session, such as meeting report update, meeting schedule and etc.</t>
  </si>
  <si>
    <t>BSRF_Maintenance</t>
  </si>
  <si>
    <t>TEI or WID code</t>
  </si>
  <si>
    <t xml:space="preserve">4.2 Rel-16 BS RF maintenance
5.2.2 Rel-17 BS RF maintenance
6.2.8.2 Rel-18 BS RF maintenance
6.2.2.1 SAN RF maintenance for LTE_NB_NTN
9.4.2 Rel-18 SAN RF maintenace IoT_NTN_enh
</t>
  </si>
  <si>
    <t>4.2, 5.2.2, 6.2.8.2, 6.2.2.1, 9.4.2</t>
  </si>
  <si>
    <t xml:space="preserve">Johan Sköld
</t>
  </si>
  <si>
    <t xml:space="preserve">NWM
</t>
  </si>
  <si>
    <t>NR_ATG_BSRF_Maintenance</t>
  </si>
  <si>
    <t>NR_ATG-Core/Perf</t>
  </si>
  <si>
    <t>Rel-18 NR_ATG BS RF core/performance requirements</t>
  </si>
  <si>
    <t>8.9.3, 8.9.4</t>
  </si>
  <si>
    <t xml:space="preserve">Wubin Zhou
</t>
  </si>
  <si>
    <t>8.9.8</t>
  </si>
  <si>
    <t>WID: RP-230279, Core: Dec-23, Perf: Mar-24</t>
  </si>
  <si>
    <t>NR_FR1_lessthan_5MHz_BW_BSRF_Maintenance</t>
  </si>
  <si>
    <t>NR_FR1_lessthan_5MHz_BW-Core</t>
  </si>
  <si>
    <t>Rel-18 Less than 5MHz BW: RF</t>
  </si>
  <si>
    <t>8.10.3</t>
  </si>
  <si>
    <t xml:space="preserve">Man Hung Ng
</t>
  </si>
  <si>
    <t>8.10.7</t>
  </si>
  <si>
    <t>WID: RP-231425, Core: Dec-23, Perf: Jun-24</t>
  </si>
  <si>
    <t>NR_LTE_EMC_enh</t>
  </si>
  <si>
    <t>EMC maintenance
NR_LTE_EMC_enh-Core</t>
  </si>
  <si>
    <t>EMC maintenance 
Rel-18 NR EMC</t>
  </si>
  <si>
    <t>4.3, 6.2.5.1, 6.2.5.2</t>
  </si>
  <si>
    <t xml:space="preserve">Aurelian Bria
</t>
  </si>
  <si>
    <t>WID: RP-220916, Core: Sep-23, Perf: Dec-23</t>
  </si>
  <si>
    <t>NR_NTN_enh_Part1</t>
  </si>
  <si>
    <t>NR_NTN_enh-Core</t>
  </si>
  <si>
    <t>Rel-18 NTN system parameters, regulatory</t>
  </si>
  <si>
    <t>8.18.1.1, 8.18.1.2, 8.18.1.3</t>
  </si>
  <si>
    <t xml:space="preserve">Dorin Panaitopol
</t>
  </si>
  <si>
    <t>8.18.9</t>
  </si>
  <si>
    <t>WID: RP-232669, Core: Dec-23, Perf: Jun-24</t>
  </si>
  <si>
    <t>NR_NTN_enh_Part2</t>
  </si>
  <si>
    <t>NR_NTN_enh-Core/Perf</t>
  </si>
  <si>
    <t>Rel-18 NTN SAN RF</t>
  </si>
  <si>
    <t>8.18.3, 8.18.4</t>
  </si>
  <si>
    <t xml:space="preserve">Dominique Everaere
</t>
  </si>
  <si>
    <t>NR_NTN_enh_Part3</t>
  </si>
  <si>
    <t xml:space="preserve">Rel-18 NTN co-existence evaluation </t>
  </si>
  <si>
    <t>8.18.2</t>
  </si>
  <si>
    <t xml:space="preserve">Yiran Jin
</t>
  </si>
  <si>
    <t>NR_netcon_repeater_RF</t>
  </si>
  <si>
    <t>NR_netcon_repeater-Core</t>
  </si>
  <si>
    <t>Rel-18 Network control repeater: General, RF and EMC</t>
  </si>
  <si>
    <t>8.20.1.1, 8.20.1.2, 8.20.2</t>
  </si>
  <si>
    <t xml:space="preserve">Fei Xue
</t>
  </si>
  <si>
    <t>8.20.7</t>
  </si>
  <si>
    <t>WID: RP-230175, Core: Dec-23, Perf: Jun-24</t>
  </si>
  <si>
    <t>NR_netcon_repeater_RFConformance</t>
  </si>
  <si>
    <t>NR_netcon_repeater-Perf</t>
  </si>
  <si>
    <t>Rel-18 Network control repeater: RF conformance</t>
  </si>
  <si>
    <t>8.20.3</t>
  </si>
  <si>
    <t xml:space="preserve">Sang Sun
</t>
  </si>
  <si>
    <t>NR_mobile_IAB_RF</t>
  </si>
  <si>
    <t>NR_mobile_IAB-Core/Perf</t>
  </si>
  <si>
    <t>NR_mobile_IAB: Co-existence, RF core. Conformance</t>
  </si>
  <si>
    <t>8.25.1, 8.25.2, 8.25.3</t>
  </si>
  <si>
    <t xml:space="preserve">Mustafa Emara
</t>
  </si>
  <si>
    <t>8.25.7</t>
  </si>
  <si>
    <t>WID: RP-222671, Core: Dec-23, Perf: Jun-24</t>
  </si>
  <si>
    <t>Demod</t>
  </si>
  <si>
    <t>Demod_Maintenance</t>
  </si>
  <si>
    <t>Rel-16 Demod maintenance 
Rell-17 Demod maintenance</t>
  </si>
  <si>
    <t xml:space="preserve">4.5, 5.2.4
</t>
  </si>
  <si>
    <t>Axel Mueller</t>
  </si>
  <si>
    <t>RF_FR1_enh2_Demod</t>
  </si>
  <si>
    <t>NR_ENDC_ RF_FR1_enh2-Perf</t>
  </si>
  <si>
    <t>Rel-18 NR_ENDC_ RF_FR1_enh2 demodulation 8Rx, 4Tx</t>
  </si>
  <si>
    <t>8.1.3.1.1, 8.1.3.1.2, 8.1.3.1.3, 8.1.3.1.4, 8.1.3.2</t>
  </si>
  <si>
    <t xml:space="preserve">Tricia Li
</t>
  </si>
  <si>
    <t>8.1.4</t>
  </si>
  <si>
    <t>WID: RP-231490, Core: Dec-23, Perf: Jun-24</t>
  </si>
  <si>
    <t>NR_RF_FR2_req_Ph3_Demod</t>
  </si>
  <si>
    <t>NR_RF_FR2_req_Ph3-Perf</t>
  </si>
  <si>
    <t>Rel-18: FR2 RF enhancement demodulation</t>
  </si>
  <si>
    <t>8.2.3.1</t>
  </si>
  <si>
    <t xml:space="preserve">Alexander Hamilton
</t>
  </si>
  <si>
    <t>8.2.4</t>
  </si>
  <si>
    <t>WID: RP-222909, Core: Dec-23, Perf: Jun-24</t>
  </si>
  <si>
    <t>NR_FR2_multiRX_DL_Demod</t>
  </si>
  <si>
    <t>NR_FR2_multiRX_DL-Perf</t>
  </si>
  <si>
    <t>Rel-18 Requirement for NR FR2 multi-Rx chain DL reception: Demodulation part</t>
  </si>
  <si>
    <t>8.3.4.1, 8.3.4.2, 8.3.4.3</t>
  </si>
  <si>
    <t xml:space="preserve">Jahidur Rahman
</t>
  </si>
  <si>
    <t>8.3.5</t>
  </si>
  <si>
    <t>WID: RP-231714, Core: Dec-23, Perf: Mar-24</t>
  </si>
  <si>
    <t>NonCol_intraB_ENDC_NR_CA_Demod</t>
  </si>
  <si>
    <t>NonCol_intraB_ENDC_NR_CA-Perf</t>
  </si>
  <si>
    <t>Rel-18 Support of intra-band non-collocated EN-DC/NR-CA deployment: Demodulation part</t>
  </si>
  <si>
    <t>8.7.4</t>
  </si>
  <si>
    <t xml:space="preserve">Kazuyoshi Uesaka 
</t>
  </si>
  <si>
    <t>8.7.5</t>
  </si>
  <si>
    <t>WID: RP-231066, Core: Dec-23, Perf: Dec-23</t>
  </si>
  <si>
    <t>NR_HST_FR2_enh_Demod</t>
  </si>
  <si>
    <t>NR_HST_FR2_enh-Perf</t>
  </si>
  <si>
    <t>Rel-18 FR2 HST: Demod part</t>
  </si>
  <si>
    <t>8.8.3.1, 8.8.3.2, 8.8.3.3</t>
  </si>
  <si>
    <t xml:space="preserve">Yunchuan Yang
</t>
  </si>
  <si>
    <t>8.8.4</t>
  </si>
  <si>
    <t>WID: RP-222272, Core: Sep-23, Perf: Mar-24</t>
  </si>
  <si>
    <t>NR_ATG_Demod</t>
  </si>
  <si>
    <t>NR_ATG-Perf</t>
  </si>
  <si>
    <t>Rel-18 NR ATG  demodulation</t>
  </si>
  <si>
    <t>8.9.7.1, 8.9.7.2, 8.9.7.3</t>
  </si>
  <si>
    <t xml:space="preserve">Shiyuan Wang
</t>
  </si>
  <si>
    <t>NR_FR1_lessthan_5MHz_BW_demod</t>
  </si>
  <si>
    <t>NR_FR1_lessthan_5MHz_BW-Perf</t>
  </si>
  <si>
    <t>Rel-18 Less than 5MHz BW: demod</t>
  </si>
  <si>
    <t>8.10.6.1, 8.10.6.2</t>
  </si>
  <si>
    <t xml:space="preserve">Dimitri Gold
</t>
  </si>
  <si>
    <t>NR_demod_enh3_Part1</t>
  </si>
  <si>
    <t>NR_demod_enh3-Perf</t>
  </si>
  <si>
    <t>Rel-18 NR_demod_enh3: Advanced receiver for MU-MIMO</t>
  </si>
  <si>
    <t>8.13.1, 8.13.2.1, 8.13.2.2, 8.13.3</t>
  </si>
  <si>
    <t>Jingzhou Wu</t>
  </si>
  <si>
    <t>8.13.4</t>
  </si>
  <si>
    <t>WID: RP-231492, Core: Dec-23 , Perf: Mar-24</t>
  </si>
  <si>
    <t>NR_NTN_enh_SAN_UE_demod</t>
  </si>
  <si>
    <t>NR_NTN_enh-Perf</t>
  </si>
  <si>
    <t>Rel-18 NTN SAN and UE demod</t>
  </si>
  <si>
    <t>8.18.8.1, 8.18.8.2</t>
  </si>
  <si>
    <t xml:space="preserve">Zehan Zhao
</t>
  </si>
  <si>
    <t>WID: RP-231484, Core: Dec-23, Perf: Jun-24</t>
  </si>
  <si>
    <t>NR_cov_enh2_demod</t>
  </si>
  <si>
    <t>NR_cov_enh2-Perf</t>
  </si>
  <si>
    <t>Rel-18 Coverage enh BS demod</t>
  </si>
  <si>
    <t>8.19.2</t>
  </si>
  <si>
    <t xml:space="preserve">Jingzhou Wu </t>
  </si>
  <si>
    <t>8.19.3</t>
  </si>
  <si>
    <t>WID: RP-221858, Core: Dec-23, Perf: Jun-24</t>
  </si>
  <si>
    <t>NR_netcon_repeater_Demod</t>
  </si>
  <si>
    <t>Rel-18 Network control repeater: Demod</t>
  </si>
  <si>
    <t>8.20.6</t>
  </si>
  <si>
    <t xml:space="preserve">Yao Kun
</t>
  </si>
  <si>
    <t>NR_MIMO_evo_DL_UL_demod</t>
  </si>
  <si>
    <t>NR_MIMO_evo_DL_UL-Perf</t>
  </si>
  <si>
    <t>Rel-18 MIMO evolution UL and DL demod</t>
  </si>
  <si>
    <t>8.21.4.1, 8.21.4.2</t>
  </si>
  <si>
    <t xml:space="preserve">Lili Wang
</t>
  </si>
  <si>
    <t>8.21.5</t>
  </si>
  <si>
    <t>WID: RP-223276, Core: Dec-23, Perf: Jun-24</t>
  </si>
  <si>
    <t>NR_SL_enh2-Perf</t>
  </si>
  <si>
    <t>Rel-18 Sidelink evo UE demod</t>
  </si>
  <si>
    <t>8.22.4</t>
  </si>
  <si>
    <t xml:space="preserve">JoongKwan Huh 
</t>
  </si>
  <si>
    <t>8.22.5</t>
  </si>
  <si>
    <t>WID: RP-230077, Core: Dec-23, Perf: Jun-24</t>
  </si>
  <si>
    <t>NR_redcap_enh_demod</t>
  </si>
  <si>
    <t>NR_redcap_enh-Perf</t>
  </si>
  <si>
    <t>Rel-18 Redcap demod</t>
  </si>
  <si>
    <t>8.23.4.1, 8.23.4.2</t>
  </si>
  <si>
    <t>8.23.5</t>
  </si>
  <si>
    <t>NR_mobile_IAB_demod</t>
  </si>
  <si>
    <t>NR_mobile_IAB-Perf</t>
  </si>
  <si>
    <t>Mobile IAB demod</t>
  </si>
  <si>
    <t>8.25.6</t>
  </si>
  <si>
    <t xml:space="preserve">Nicholas Pu
</t>
  </si>
  <si>
    <t>Network energy savings UE demod</t>
  </si>
  <si>
    <t>8.26.4</t>
  </si>
  <si>
    <t xml:space="preserve">Ke Li
</t>
  </si>
  <si>
    <t>8.26.5</t>
  </si>
  <si>
    <t>WID: RP-230566, Core: Dec-23, Perf: Jun-24</t>
  </si>
  <si>
    <t>DSS UE demod</t>
  </si>
  <si>
    <t>8.27.1, 8.27.2</t>
  </si>
  <si>
    <t xml:space="preserve">Jiakai Shi 
</t>
  </si>
  <si>
    <t>8.27.3</t>
  </si>
  <si>
    <t>WID: RP-221622, Core: Dec-23, Perf: Jun-24</t>
  </si>
  <si>
    <t>IoT_NTN_Demod</t>
  </si>
  <si>
    <t>IoT_NTN_enh-Perf</t>
  </si>
  <si>
    <t>Rel-18 NB-IoT/eMTC maintenance demod
Rel-18 IoT_NTN Demod</t>
  </si>
  <si>
    <t>6.2.2.4, 9.4.5</t>
  </si>
  <si>
    <t xml:space="preserve">Licheng Lin
</t>
  </si>
  <si>
    <t>9.4.6</t>
  </si>
  <si>
    <t>OTA_Maintenance</t>
  </si>
  <si>
    <t>OTA maintenance</t>
  </si>
  <si>
    <t>Rel-16 OTA and TRP/TRS test aspects
Rel-17 OTA and TRP/TRS test aspects
Rel-18 OTA aspects</t>
  </si>
  <si>
    <t>4.6, 5.2.5, 6.2.8.4</t>
  </si>
  <si>
    <t>Thorsten Hertel</t>
  </si>
  <si>
    <t>NR_FR1_TRP_TRS_enh</t>
  </si>
  <si>
    <t>Rel-18 TRP/TRS enhancement</t>
  </si>
  <si>
    <t>8.11.1.1, 8.11.1.2, 8.11.1.3, 8.11.1.4, 8.11.2</t>
  </si>
  <si>
    <t>Ruixin Wang</t>
  </si>
  <si>
    <t>8.11.3</t>
  </si>
  <si>
    <t>WID: RP-223112, Core: Dec-23, Perf: Jun-24</t>
  </si>
  <si>
    <t>NR_MIMO_OTA_enh</t>
  </si>
  <si>
    <t>Rel-18 MIMO OTA enhancement</t>
  </si>
  <si>
    <t>8.12.1, 8.12.2, 8.12.3</t>
  </si>
  <si>
    <t>Xuan Yi</t>
  </si>
  <si>
    <t>8.12.4</t>
  </si>
  <si>
    <t>WID: RP-232679, Core: Dec-23, Perf: Jun-24</t>
  </si>
  <si>
    <t>LS_BSRF</t>
  </si>
  <si>
    <t>LS response for BDaT</t>
  </si>
  <si>
    <t>TBD</t>
  </si>
  <si>
    <t>2346 available documents</t>
  </si>
  <si>
    <t>560 for BDaT</t>
  </si>
  <si>
    <t>Topic title</t>
    <phoneticPr fontId="2" type="noConversion"/>
  </si>
  <si>
    <t>AI covered in the topic thread</t>
    <phoneticPr fontId="2" type="noConversion"/>
  </si>
  <si>
    <t>Moderator &amp; Summary agenda</t>
    <phoneticPr fontId="2" type="noConversion"/>
  </si>
  <si>
    <t>Documents available/reserved at start of meeting</t>
    <phoneticPr fontId="2" type="noConversion"/>
  </si>
  <si>
    <t>Main Session</t>
    <phoneticPr fontId="2" type="noConversion"/>
  </si>
  <si>
    <t>N.A</t>
    <phoneticPr fontId="2" type="noConversion"/>
  </si>
  <si>
    <t>Xizeng Dai
AI 2, 3</t>
    <phoneticPr fontId="2" type="noConversion"/>
  </si>
  <si>
    <t>Chair announcements for main session, such as meeting report update, meeting schedule and etc.</t>
    <phoneticPr fontId="2" type="noConversion"/>
  </si>
  <si>
    <t>Maintenance</t>
    <phoneticPr fontId="2" type="noConversion"/>
  </si>
  <si>
    <t>Upto_R16_UERF_maintenance</t>
    <phoneticPr fontId="2" type="noConversion"/>
  </si>
  <si>
    <t xml:space="preserve">Closed WIs upto Rel-16
</t>
    <phoneticPr fontId="2" type="noConversion"/>
  </si>
  <si>
    <t>4 Up to Rel-16 maintenance for LTE and NR
4.1 UE RF requirements
4.7 Rel-15/16 TEI (part of tdocs if any)</t>
    <phoneticPr fontId="2" type="noConversion"/>
  </si>
  <si>
    <t>4.1
4.7</t>
    <phoneticPr fontId="2" type="noConversion"/>
  </si>
  <si>
    <t>Jinqiang Xing
AI 4.8</t>
    <phoneticPr fontId="2" type="noConversion"/>
  </si>
  <si>
    <t>R17_UERF_maintenance</t>
    <phoneticPr fontId="2" type="noConversion"/>
  </si>
  <si>
    <t>Closed Rel-17 WIs</t>
    <phoneticPr fontId="2" type="noConversion"/>
  </si>
  <si>
    <r>
      <t>5 Rel-17 maintenance for LTE and NR
5.1 Rel-17 spectrum related WI maintenance
5.2.1 UE RF requirements
5.3 Rel-17 TEI</t>
    </r>
    <r>
      <rPr>
        <strike/>
        <sz val="12"/>
        <color rgb="FFFF0000"/>
        <rFont val="等线"/>
        <family val="3"/>
        <charset val="134"/>
        <scheme val="minor"/>
      </rPr>
      <t xml:space="preserve"> (R4-2319620)</t>
    </r>
    <phoneticPr fontId="2" type="noConversion"/>
  </si>
  <si>
    <t>5.1
5.2.1
5.3</t>
    <phoneticPr fontId="2" type="noConversion"/>
  </si>
  <si>
    <t>Aijun Cao
AI 5.4</t>
    <phoneticPr fontId="2" type="noConversion"/>
  </si>
  <si>
    <t>59/84</t>
    <phoneticPr fontId="2" type="noConversion"/>
  </si>
  <si>
    <t>R18_UERF_maintenance</t>
    <phoneticPr fontId="2" type="noConversion"/>
  </si>
  <si>
    <t>Closed Rel-18 WIs</t>
    <phoneticPr fontId="2" type="noConversion"/>
  </si>
  <si>
    <t xml:space="preserve">6 Rel-18 maintenance for LTE and NR
6.1 Rel-18 spectrum related WI maintenance
6.2 Rel-18 non-spectrum related WI maintenance
6.2.1 NR Channel raster enhancement
6.2.2.2 IoT-NTN UE RF
6.2.6 NR Support for UAV
6.2.7 Enhanced LTE Support for UAV
6.2.8.1 Other Rel-18 item UE RF requirements
6.3.2 Rel-18 TEI others
</t>
    <phoneticPr fontId="2" type="noConversion"/>
  </si>
  <si>
    <t>6.1
6.2
6.2.1
6.2.2.2
6.2.6
6.2.7
6.2.8.1
6.3.2</t>
    <phoneticPr fontId="2" type="noConversion"/>
  </si>
  <si>
    <t>Suhwan Lim
AI 6.4</t>
    <phoneticPr fontId="2" type="noConversion"/>
  </si>
  <si>
    <t>65/70</t>
    <phoneticPr fontId="2" type="noConversion"/>
  </si>
  <si>
    <t>NR_2Rx_XR</t>
    <phoneticPr fontId="2" type="noConversion"/>
  </si>
  <si>
    <t>RAN task for 2Rx non-REDCAP XR devices</t>
    <phoneticPr fontId="2" type="noConversion"/>
  </si>
  <si>
    <t>6.3.1 2Rx non-REDCAP XR devices</t>
    <phoneticPr fontId="2" type="noConversion"/>
  </si>
  <si>
    <t>6.3.1</t>
    <phoneticPr fontId="2" type="noConversion"/>
  </si>
  <si>
    <t>Steven Chen
AI 6.4</t>
    <phoneticPr fontId="2" type="noConversion"/>
  </si>
  <si>
    <t>14/14</t>
    <phoneticPr fontId="2" type="noConversion"/>
  </si>
  <si>
    <t>Rel-18 spectrum related WIs</t>
    <phoneticPr fontId="2" type="noConversion"/>
  </si>
  <si>
    <t>105</t>
    <phoneticPr fontId="2" type="noConversion"/>
  </si>
  <si>
    <t>NR_Baskets_Part_1</t>
    <phoneticPr fontId="2" type="noConversion"/>
  </si>
  <si>
    <t xml:space="preserve">NR basket WIs: selected topics:
</t>
    <phoneticPr fontId="2" type="noConversion"/>
  </si>
  <si>
    <t>7.1 Issues arising from basket WIs but not subject to block approval</t>
    <phoneticPr fontId="2" type="noConversion"/>
  </si>
  <si>
    <t>Dominique Brunel 
AI 7.1.2</t>
    <phoneticPr fontId="2" type="noConversion"/>
  </si>
  <si>
    <t>NR_Baskets_Part_2</t>
    <phoneticPr fontId="2" type="noConversion"/>
  </si>
  <si>
    <t>MR-DC Basket WIs:
DC_R18_1BLTE_1BNR_2DL2UL
DC_R18_2BLTE_1BNR_3DL2UL
DC_R18_xBLTE_1BNR_yDL2UL
DC_R18_xBLTE_2BNR_yDL2UL
DC_R18_xBLTE_yBNR_zDL2UL
DC_R18_xBLTE_yBNR_zDL3UL</t>
    <phoneticPr fontId="2" type="noConversion"/>
  </si>
  <si>
    <t>R18 MR-DC basket WIs
7.3~7.8</t>
    <phoneticPr fontId="2" type="noConversion"/>
  </si>
  <si>
    <t>48/64</t>
    <phoneticPr fontId="2" type="noConversion"/>
  </si>
  <si>
    <t>NR_Baskets_Part_3</t>
    <phoneticPr fontId="2" type="noConversion"/>
  </si>
  <si>
    <t xml:space="preserve">NR CA/DC Basket WIs:
NR_CA_R18_intra
NR_CADC_R18_2BDL_xBUL
NR_CADC_R18_3BDL_xBUL
NR_CADC_R18_yBDL_xBUL
NR_SUL_combos_R18-Core
</t>
    <phoneticPr fontId="2" type="noConversion"/>
  </si>
  <si>
    <t>R18 NR-CA/DC basket Wis
7.9- 7.13</t>
    <phoneticPr fontId="2" type="noConversion"/>
  </si>
  <si>
    <t>LTE_Baskets</t>
    <phoneticPr fontId="2" type="noConversion"/>
  </si>
  <si>
    <t>LTE Basket WIs: 
LTE_CA_R17_2BDL_1BUL</t>
    <phoneticPr fontId="2" type="noConversion"/>
  </si>
  <si>
    <t xml:space="preserve">9.1 R18 LTE_CA_R18_xBDL_yBUL
</t>
    <phoneticPr fontId="2" type="noConversion"/>
  </si>
  <si>
    <t>6/10</t>
    <phoneticPr fontId="2" type="noConversion"/>
  </si>
  <si>
    <t>LTE_NR_HPUE_FWVM</t>
    <phoneticPr fontId="2" type="noConversion"/>
  </si>
  <si>
    <t>7.15 High-power UE operation for fixed-wireless/vehicle-mounted use cases in LTE bands and NR bands</t>
    <phoneticPr fontId="2" type="noConversion"/>
  </si>
  <si>
    <t>7.15</t>
    <phoneticPr fontId="2" type="noConversion"/>
  </si>
  <si>
    <t>Petri J. Vasenkari
AI 7.2</t>
    <phoneticPr fontId="2" type="noConversion"/>
  </si>
  <si>
    <t>Move R4-2400614, R4-2400615, R4-2400616 from AI 7.16.1 to AI 7.15.1, move R4-2400617, R4-2400618, R4-2400619 from AI 7.16.2 to AI 7.15.2, and treat them in [109]</t>
    <phoneticPr fontId="2" type="noConversion"/>
  </si>
  <si>
    <t>3/7</t>
    <phoneticPr fontId="2" type="noConversion"/>
  </si>
  <si>
    <t>HPUE_Basket_EN-DC</t>
    <phoneticPr fontId="2" type="noConversion"/>
  </si>
  <si>
    <t>HPUE_FR1_TDD_DC_LTE_NR_R18</t>
    <phoneticPr fontId="2" type="noConversion"/>
  </si>
  <si>
    <t>7.16 High power for FR1 for DC_R18_xBLTE_yBNR_zDLnUL with power class PC2 and PC1.5</t>
    <phoneticPr fontId="2" type="noConversion"/>
  </si>
  <si>
    <t>7.16</t>
    <phoneticPr fontId="2" type="noConversion"/>
  </si>
  <si>
    <t>HPUE_Basket_Intra-CA_TDD</t>
    <phoneticPr fontId="2" type="noConversion"/>
  </si>
  <si>
    <t>HPUE_NR_FR1_TDD_intra_CA_R18
HPUE_NR_FR1_TDD_R18</t>
    <phoneticPr fontId="2" type="noConversion"/>
  </si>
  <si>
    <t xml:space="preserve">7.17 High power UE for FR1 for NR_CA_R18_intra with power class 2 and 1.5 on TDD band(s)
</t>
    <phoneticPr fontId="2" type="noConversion"/>
  </si>
  <si>
    <t>7.17</t>
    <phoneticPr fontId="2" type="noConversion"/>
  </si>
  <si>
    <t>2/3</t>
    <phoneticPr fontId="2" type="noConversion"/>
  </si>
  <si>
    <t>HPUE_Basket_inter-CA_SUL</t>
    <phoneticPr fontId="2" type="noConversion"/>
  </si>
  <si>
    <t>HPUE_FR1_TDD_NR_CADC_SUL_R18</t>
    <phoneticPr fontId="2" type="noConversion"/>
  </si>
  <si>
    <t>7.18 High power UE for FR1 NR inter-band CA/DC or SUL band combination with y DL-x UL and PCm (m&lt;3) and high power on TDD</t>
    <phoneticPr fontId="2" type="noConversion"/>
  </si>
  <si>
    <t>7.18</t>
    <phoneticPr fontId="2" type="noConversion"/>
  </si>
  <si>
    <t>26/33</t>
    <phoneticPr fontId="2" type="noConversion"/>
  </si>
  <si>
    <t>HPUE_Basket_FDD</t>
    <phoneticPr fontId="2" type="noConversion"/>
  </si>
  <si>
    <t>HPUE_FR1_FDD_NR_CADC_R18
HPUE_NR_FR1_FDD_R18</t>
    <phoneticPr fontId="2" type="noConversion"/>
  </si>
  <si>
    <t>7.19 High power UE for FR1 for inter-band NR_CADC_R18_yBDL_xBUL with power class 2 on single carrier uplink on FDD band
7.20 High power UE for FR1 for FDD single band(s) with PC2</t>
    <phoneticPr fontId="2" type="noConversion"/>
  </si>
  <si>
    <t>7.19
7.20</t>
    <phoneticPr fontId="2" type="noConversion"/>
  </si>
  <si>
    <t>Move R4-2400365, R4-2400366, R4-2400369, R4-2400370, R4-2400371 from AI 7.20 to AI 7.20.2 and still  treat them in this thread.</t>
    <phoneticPr fontId="2" type="noConversion"/>
  </si>
  <si>
    <t>26/34</t>
    <phoneticPr fontId="2" type="noConversion"/>
  </si>
  <si>
    <t>LTE_NR_Other_WI</t>
    <phoneticPr fontId="2" type="noConversion"/>
  </si>
  <si>
    <t>NR_2SUL_cell_combos_R18
NR_bands_UL_MIMO
NR_BW_Bands_R18
LTE_NR_Simult_RxTx_R18</t>
    <phoneticPr fontId="2" type="noConversion"/>
  </si>
  <si>
    <t>7.14 NR CA band combinations with two SUL cells in Rel-18
7.21 Additional NR bands for UL-MIMO in Rel-18 
7.22 Adding new channel bandwidth(s) support to existing NR bands 
7.23 Simultaneous Rx/Tx inter-band combinations for NR CA/DC, NR SUL and LTE/NR DC in Rel-18</t>
    <phoneticPr fontId="2" type="noConversion"/>
  </si>
  <si>
    <t>7.14
7.21
7.22
7.23</t>
    <phoneticPr fontId="2" type="noConversion"/>
  </si>
  <si>
    <t>Move R4-2401567 from AI 7.22 to AI 7.22.2 and treat it in this thread.</t>
    <phoneticPr fontId="2" type="noConversion"/>
  </si>
  <si>
    <t>14/20</t>
    <phoneticPr fontId="2" type="noConversion"/>
  </si>
  <si>
    <t>NR_3Tx-4Rx_WI</t>
    <phoneticPr fontId="2" type="noConversion"/>
  </si>
  <si>
    <t>4Rx_NR_bands_R18
TBD
4Rx_low_NR_band_handheld_3Tx_NR_CA_ENDC</t>
    <phoneticPr fontId="2" type="noConversion"/>
  </si>
  <si>
    <t>7.24 4Rx support for NR FR1 bands (&lt;2.6GHz) in Rel-18 
7.25 3Tx NR inter-band UL Carrier Aggregation (CA) and EN-DC
6.2.4 Low NR band 4Rx for handheld UE and 3Tx for inter-band UL CA and EN-DC</t>
    <phoneticPr fontId="2" type="noConversion"/>
  </si>
  <si>
    <t>7.24
7.25
6.2.4</t>
    <phoneticPr fontId="2" type="noConversion"/>
  </si>
  <si>
    <t>Jinqiang Xing
AI 7.2</t>
    <phoneticPr fontId="2" type="noConversion"/>
  </si>
  <si>
    <t>17/25</t>
    <phoneticPr fontId="2" type="noConversion"/>
  </si>
  <si>
    <t>IoT_NTN_extLband</t>
    <phoneticPr fontId="2" type="noConversion"/>
  </si>
  <si>
    <t>9.2 Introduction of the Extended L-band (UL 1668-1675, DL 1518-1525) for IoT NTN</t>
    <phoneticPr fontId="2" type="noConversion"/>
  </si>
  <si>
    <t>9.2</t>
    <phoneticPr fontId="2" type="noConversion"/>
  </si>
  <si>
    <t>Luca Llodigiani
AI 9.2.6</t>
    <phoneticPr fontId="2" type="noConversion"/>
  </si>
  <si>
    <t>1/4</t>
    <phoneticPr fontId="2" type="noConversion"/>
  </si>
  <si>
    <t>HPUE_LTE_FDD_B14</t>
    <phoneticPr fontId="2" type="noConversion"/>
  </si>
  <si>
    <t>9.3 High Power UE (Power Class 2) for LTE FDD Band 14</t>
    <phoneticPr fontId="2" type="noConversion"/>
  </si>
  <si>
    <t>9.3</t>
    <phoneticPr fontId="2" type="noConversion"/>
  </si>
  <si>
    <t>Ron Borsato 
AI 9.3.4</t>
    <phoneticPr fontId="2" type="noConversion"/>
  </si>
  <si>
    <t>9/12</t>
    <phoneticPr fontId="2" type="noConversion"/>
  </si>
  <si>
    <t>Rel-18 non-spectrum related WIs/.SIs</t>
    <phoneticPr fontId="2" type="noConversion"/>
  </si>
  <si>
    <t>118</t>
    <phoneticPr fontId="2" type="noConversion"/>
  </si>
  <si>
    <t>FR1_enh2_part1</t>
    <phoneticPr fontId="2" type="noConversion"/>
  </si>
  <si>
    <t>NR_ENDC_ RF_FR1_enh2</t>
    <phoneticPr fontId="2" type="noConversion"/>
  </si>
  <si>
    <t>8.1 Further RF requirements enhancement for NR and EN-DC in FR1
8.1.1.3 Lower MSD for inter-band CA/EN-DC/DC combinations</t>
    <phoneticPr fontId="2" type="noConversion"/>
  </si>
  <si>
    <t>8.1
8.1.1.3</t>
    <phoneticPr fontId="2" type="noConversion"/>
  </si>
  <si>
    <t>Ye Liu
AI 8.1.4</t>
    <phoneticPr fontId="2" type="noConversion"/>
  </si>
  <si>
    <t>6/6</t>
    <phoneticPr fontId="2" type="noConversion"/>
  </si>
  <si>
    <t>FR1_enh2_part2</t>
    <phoneticPr fontId="2" type="noConversion"/>
  </si>
  <si>
    <t>8.1.1.1 4Tx UE RF requirements</t>
    <phoneticPr fontId="2" type="noConversion"/>
  </si>
  <si>
    <t>8.1.1.1</t>
    <phoneticPr fontId="2" type="noConversion"/>
  </si>
  <si>
    <t>Sanjun Feng
AI 8.1,4</t>
    <phoneticPr fontId="2" type="noConversion"/>
  </si>
  <si>
    <t>7/7</t>
    <phoneticPr fontId="2" type="noConversion"/>
  </si>
  <si>
    <t>FR1_enh2_part3</t>
    <phoneticPr fontId="2" type="noConversion"/>
  </si>
  <si>
    <t>8.3.1.2 8Rx UE RF requirements (resubmitted CR)</t>
    <phoneticPr fontId="2" type="noConversion"/>
  </si>
  <si>
    <t>8.1.1.2</t>
    <phoneticPr fontId="2" type="noConversion"/>
  </si>
  <si>
    <t>Yuta Oguma
AI 8.1.4</t>
    <phoneticPr fontId="2" type="noConversion"/>
  </si>
  <si>
    <t>4/4</t>
    <phoneticPr fontId="2" type="noConversion"/>
  </si>
  <si>
    <t>FR2_enh_req_Ph3_part1</t>
    <phoneticPr fontId="2" type="noConversion"/>
  </si>
  <si>
    <t>NR_RF_FR2_req_Ph3</t>
    <phoneticPr fontId="2" type="noConversion"/>
  </si>
  <si>
    <t xml:space="preserve">8.2 NR RF requirements enhancement for FR2, Phase 3
8.2.2 Beam correspondence requirements maintenance for RRC_INACTIVE and initial access
</t>
    <phoneticPr fontId="2" type="noConversion"/>
  </si>
  <si>
    <t>Hisashi Onozawa
AI 8.2.4</t>
    <phoneticPr fontId="2" type="noConversion"/>
  </si>
  <si>
    <t>3/3</t>
    <phoneticPr fontId="2" type="noConversion"/>
  </si>
  <si>
    <t>FR2_enh_req_Ph3_part2</t>
    <phoneticPr fontId="2" type="noConversion"/>
  </si>
  <si>
    <t>8.2.1 UL 256QAM (resubmitted CR)</t>
    <phoneticPr fontId="2" type="noConversion"/>
  </si>
  <si>
    <t>8.2.1</t>
    <phoneticPr fontId="2" type="noConversion"/>
  </si>
  <si>
    <t>Juan Zhang
AI 8.2.4</t>
    <phoneticPr fontId="2" type="noConversion"/>
  </si>
  <si>
    <t>2/2</t>
    <phoneticPr fontId="2" type="noConversion"/>
  </si>
  <si>
    <t>FR2_multiRx_UERF_part1</t>
    <phoneticPr fontId="2" type="noConversion"/>
  </si>
  <si>
    <t>NR_FR2_multiRX_DL</t>
    <phoneticPr fontId="2" type="noConversion"/>
  </si>
  <si>
    <t>8.3 Requirement for NR FR2 multi-Rx chain DL reception
8.3.1 UE RF requirements maintenance for simultaneous DL reception with up to 4 layer MIMO</t>
    <phoneticPr fontId="2" type="noConversion"/>
  </si>
  <si>
    <t xml:space="preserve">8.3.1
</t>
    <phoneticPr fontId="2" type="noConversion"/>
  </si>
  <si>
    <t>Sumant Iyer
AI 8.3.5</t>
    <phoneticPr fontId="2" type="noConversion"/>
  </si>
  <si>
    <t>10/10</t>
    <phoneticPr fontId="2" type="noConversion"/>
  </si>
  <si>
    <t>NonCol_intraB</t>
    <phoneticPr fontId="2" type="noConversion"/>
  </si>
  <si>
    <t>NonCol_intraB_ENDC_NR_CA</t>
    <phoneticPr fontId="2" type="noConversion"/>
  </si>
  <si>
    <t>8.7 Support of intra-band non-collocated EN-DC/NR-CA deployment
8.7.1 UE RF requirements maintenance</t>
    <phoneticPr fontId="2" type="noConversion"/>
  </si>
  <si>
    <t>8.7.1</t>
    <phoneticPr fontId="2" type="noConversion"/>
  </si>
  <si>
    <t>Yasuki Suzuki
AI 8.7.5</t>
    <phoneticPr fontId="2" type="noConversion"/>
  </si>
  <si>
    <t>7/8</t>
    <phoneticPr fontId="2" type="noConversion"/>
  </si>
  <si>
    <t>NR_ATG_UERF_part1</t>
    <phoneticPr fontId="2" type="noConversion"/>
  </si>
  <si>
    <t>NR_ATG</t>
    <phoneticPr fontId="2" type="noConversion"/>
  </si>
  <si>
    <t xml:space="preserve">8.9 Air-to-ground network for NR
8.9.1 FR1 co-existence requirements maintenance for ATG network
</t>
    <phoneticPr fontId="2" type="noConversion"/>
  </si>
  <si>
    <t>8.9
8.9.1</t>
    <phoneticPr fontId="2" type="noConversion"/>
  </si>
  <si>
    <t>Chunxia Guo
AI 8.9.8</t>
    <phoneticPr fontId="2" type="noConversion"/>
  </si>
  <si>
    <t>0/0</t>
    <phoneticPr fontId="2" type="noConversion"/>
  </si>
  <si>
    <t>NR_ATG_UERF_part2</t>
    <phoneticPr fontId="2" type="noConversion"/>
  </si>
  <si>
    <t>8.9.2 UE RF requirements maintenance</t>
    <phoneticPr fontId="2" type="noConversion"/>
  </si>
  <si>
    <t>8.9.2</t>
    <phoneticPr fontId="2" type="noConversion"/>
  </si>
  <si>
    <t>Peng(Henry) Zhang
AI 8.9.8</t>
    <phoneticPr fontId="2" type="noConversion"/>
  </si>
  <si>
    <t>11/11</t>
    <phoneticPr fontId="2" type="noConversion"/>
  </si>
  <si>
    <t>NR_FR1_lessthan_5MHz_BW</t>
    <phoneticPr fontId="2" type="noConversion"/>
  </si>
  <si>
    <t>8.10 NR support for dedicated spectrum less than 5MHz for FR1
8.10.1 System parameter maintenance
8.10.2 UE RF requirement maintenance</t>
    <phoneticPr fontId="2" type="noConversion"/>
  </si>
  <si>
    <t>8.10
8.10.1
8.10.2</t>
    <phoneticPr fontId="2" type="noConversion"/>
  </si>
  <si>
    <t>Man Hung Ng
AI 8.10.7</t>
    <phoneticPr fontId="2" type="noConversion"/>
  </si>
  <si>
    <t>9/9</t>
    <phoneticPr fontId="2" type="noConversion"/>
  </si>
  <si>
    <t>NR_pos_enh2_UERF</t>
    <phoneticPr fontId="2" type="noConversion"/>
  </si>
  <si>
    <t>NR_pos_enh2</t>
    <phoneticPr fontId="2" type="noConversion"/>
  </si>
  <si>
    <t>8.14 Expanded and improved NR positioning
8.14.1 RF requirements maintenance</t>
    <phoneticPr fontId="2" type="noConversion"/>
  </si>
  <si>
    <t>8.14
8.14.1</t>
    <phoneticPr fontId="2" type="noConversion"/>
  </si>
  <si>
    <t>Huiping Shan
AI 8.14.4</t>
    <phoneticPr fontId="2" type="noConversion"/>
  </si>
  <si>
    <t>NR_MC_enh_UERF</t>
    <phoneticPr fontId="2" type="noConversion"/>
  </si>
  <si>
    <t>NR_MC_enh</t>
    <phoneticPr fontId="2" type="noConversion"/>
  </si>
  <si>
    <t>8.15 Multi-carrier enhancements for NR
8.15.1 Maintenance for switching time and other RF aspects up to 3 or 4 bands</t>
    <phoneticPr fontId="2" type="noConversion"/>
  </si>
  <si>
    <t>8.15
8.15.1</t>
    <phoneticPr fontId="2" type="noConversion"/>
  </si>
  <si>
    <t>Bo Liu
AI 8.15.4</t>
    <phoneticPr fontId="2" type="noConversion"/>
  </si>
  <si>
    <t>Move R4-2401523, R4-2401524, R4-2401525 from AI 8.11.1 to AI 8.15.1.1, and treat them in [129]</t>
    <phoneticPr fontId="2" type="noConversion"/>
  </si>
  <si>
    <t>NR_NTN_enh_UERF</t>
    <phoneticPr fontId="2" type="noConversion"/>
  </si>
  <si>
    <t>NR_NTN_enh</t>
    <phoneticPr fontId="2" type="noConversion"/>
  </si>
  <si>
    <t>8.18.5 NR-NTN UE RF requirements</t>
    <phoneticPr fontId="2" type="noConversion"/>
  </si>
  <si>
    <t>8.18.5</t>
    <phoneticPr fontId="2" type="noConversion"/>
  </si>
  <si>
    <t>Fei Xue
AI 8.18.9</t>
    <phoneticPr fontId="2" type="noConversion"/>
  </si>
  <si>
    <t>24/25</t>
    <phoneticPr fontId="2" type="noConversion"/>
  </si>
  <si>
    <t>NR_cov_enh2_part1</t>
    <phoneticPr fontId="2" type="noConversion"/>
  </si>
  <si>
    <t>8.19 Further NR coverage enhancements
8.19.1 UE RF requirements maintenance
8.19.1.1 Enhancement of increasing UE power high limit for CA and DC</t>
    <phoneticPr fontId="2" type="noConversion"/>
  </si>
  <si>
    <t>8.19
8.19.1
8.19.1.1</t>
    <phoneticPr fontId="2" type="noConversion"/>
  </si>
  <si>
    <t>Xiang Gao
AI 8.19.3</t>
    <phoneticPr fontId="2" type="noConversion"/>
  </si>
  <si>
    <t>8/8</t>
    <phoneticPr fontId="2" type="noConversion"/>
  </si>
  <si>
    <t>NR_cov_enh2_part2</t>
    <phoneticPr fontId="2" type="noConversion"/>
  </si>
  <si>
    <t>8.19.1.2 Enhancement to reduce MPR/PAR</t>
    <phoneticPr fontId="2" type="noConversion"/>
  </si>
  <si>
    <t>8.19.1.2</t>
    <phoneticPr fontId="2" type="noConversion"/>
  </si>
  <si>
    <t>Johannes Hejselbaek 
AI 8.19.3</t>
    <phoneticPr fontId="2" type="noConversion"/>
  </si>
  <si>
    <t>NR_MIMO_evo_DL_UL_UERF</t>
    <phoneticPr fontId="2" type="noConversion"/>
  </si>
  <si>
    <t>8.21 NR MIMO evolution for downlink and uplink
8.21.1 UE RF requirements maintenance for simultaneous transmission with multi-panel (STxMP)</t>
    <phoneticPr fontId="2" type="noConversion"/>
  </si>
  <si>
    <t>8.21
8.21.1</t>
    <phoneticPr fontId="2" type="noConversion"/>
  </si>
  <si>
    <t xml:space="preserve">Taekhoon Kim
AI 8.21.5
</t>
    <phoneticPr fontId="2" type="noConversion"/>
  </si>
  <si>
    <t>NR_SL_enh2_UERF_part1</t>
    <phoneticPr fontId="2" type="noConversion"/>
  </si>
  <si>
    <t>NR_SL_enh2</t>
    <phoneticPr fontId="2" type="noConversion"/>
  </si>
  <si>
    <t>8.22 NR sidelink evolution
8.22.1 UE RF requirements maintenance
8.22.1.1 Sidelink on a single unlicensed spectrum</t>
    <phoneticPr fontId="2" type="noConversion"/>
  </si>
  <si>
    <r>
      <rPr>
        <sz val="12"/>
        <color rgb="FFFF0000"/>
        <rFont val="等线"/>
        <family val="3"/>
        <charset val="134"/>
        <scheme val="minor"/>
      </rPr>
      <t>8.22.1</t>
    </r>
    <r>
      <rPr>
        <sz val="12"/>
        <rFont val="等线"/>
        <family val="3"/>
        <charset val="134"/>
        <scheme val="minor"/>
      </rPr>
      <t xml:space="preserve">
8.22.1.1</t>
    </r>
    <phoneticPr fontId="2" type="noConversion"/>
  </si>
  <si>
    <t>Rui Zhou
AI 8.22.5</t>
    <phoneticPr fontId="2" type="noConversion"/>
  </si>
  <si>
    <t>Inlcuding 5 tdocs under AI 8.22.1</t>
    <phoneticPr fontId="2" type="noConversion"/>
  </si>
  <si>
    <t>15/17</t>
    <phoneticPr fontId="2" type="noConversion"/>
  </si>
  <si>
    <t>NR_SL_enh2_UERF_part2</t>
    <phoneticPr fontId="2" type="noConversion"/>
  </si>
  <si>
    <t>NR_SL_enh2</t>
    <phoneticPr fontId="2" type="noConversion"/>
  </si>
  <si>
    <t>8.22.1.2 Con-current operation on Uu and sidelink
8.22.1.4 Co-channel coexistence for LTE sidelink and NR sidelink</t>
    <phoneticPr fontId="2" type="noConversion"/>
  </si>
  <si>
    <t>8.22.1.2
8.22.1.4</t>
    <phoneticPr fontId="2" type="noConversion"/>
  </si>
  <si>
    <t>Yoonoh Yang
AI 8.22.5</t>
    <phoneticPr fontId="2" type="noConversion"/>
  </si>
  <si>
    <t>1/1</t>
    <phoneticPr fontId="2" type="noConversion"/>
  </si>
  <si>
    <t>1/1</t>
    <phoneticPr fontId="2" type="noConversion"/>
  </si>
  <si>
    <t>NR_SL_enh2_UERF_part3</t>
    <phoneticPr fontId="2" type="noConversion"/>
  </si>
  <si>
    <t>8.22.1.3 Sidelink CA</t>
    <phoneticPr fontId="2" type="noConversion"/>
  </si>
  <si>
    <t>8.22.1.3</t>
    <phoneticPr fontId="2" type="noConversion"/>
  </si>
  <si>
    <t>Dan Hu
AI 8.22.5</t>
    <phoneticPr fontId="2" type="noConversion"/>
  </si>
  <si>
    <t>NR_redcap_enh_UERF</t>
    <phoneticPr fontId="2" type="noConversion"/>
  </si>
  <si>
    <t>NR_redcap_enh</t>
    <phoneticPr fontId="2" type="noConversion"/>
  </si>
  <si>
    <t>8.23 Enhanced support of reduced capability NR devices
8.23.1 UE RF requirements maintenance</t>
    <phoneticPr fontId="2" type="noConversion"/>
  </si>
  <si>
    <t>8.23
8.23.1</t>
    <phoneticPr fontId="2" type="noConversion"/>
  </si>
  <si>
    <t>Chunhui Zhang
AI 8.23.5</t>
    <phoneticPr fontId="2" type="noConversion"/>
  </si>
  <si>
    <t>Netw_Energy_NR</t>
    <phoneticPr fontId="2" type="noConversion"/>
  </si>
  <si>
    <t>8.26 Network energy saving for NR
8.26.1 BS conformance testing requirements</t>
    <phoneticPr fontId="2" type="noConversion"/>
  </si>
  <si>
    <t>8.26
8.26.1</t>
    <phoneticPr fontId="2" type="noConversion"/>
  </si>
  <si>
    <t>Ling Lin
AI 8.26.5</t>
    <phoneticPr fontId="2" type="noConversion"/>
  </si>
  <si>
    <t>IoT_NTN_enh_UERF</t>
    <phoneticPr fontId="2" type="noConversion"/>
  </si>
  <si>
    <t>IoT_NTN_enh-Core</t>
    <phoneticPr fontId="2" type="noConversion"/>
  </si>
  <si>
    <t>9.4 IoT (Internet of Things) NTN (non-terrestrial network) enhancements
9.4.1 UE RF requirements maintenance</t>
    <phoneticPr fontId="2" type="noConversion"/>
  </si>
  <si>
    <t>9.4.1</t>
    <phoneticPr fontId="2" type="noConversion"/>
  </si>
  <si>
    <t>Aijun Cao
AI 9.4.6</t>
    <phoneticPr fontId="2" type="noConversion"/>
  </si>
  <si>
    <t>Rel-18 feature list</t>
    <phoneticPr fontId="2" type="noConversion"/>
  </si>
  <si>
    <t>140</t>
    <phoneticPr fontId="2" type="noConversion"/>
  </si>
  <si>
    <t>NR_LTE_Rel-18_feature_list</t>
    <phoneticPr fontId="2" type="noConversion"/>
  </si>
  <si>
    <t>10 Rel-18 feature list</t>
    <phoneticPr fontId="2" type="noConversion"/>
  </si>
  <si>
    <t>Xiaoran Zhang
AI 10</t>
    <phoneticPr fontId="2" type="noConversion"/>
  </si>
  <si>
    <t>Rel-19 WI early start</t>
    <phoneticPr fontId="2" type="noConversion"/>
  </si>
  <si>
    <t>141</t>
    <phoneticPr fontId="2" type="noConversion"/>
  </si>
  <si>
    <t>NR_AIML_air</t>
    <phoneticPr fontId="2" type="noConversion"/>
  </si>
  <si>
    <t>11.1 Artificial Intelligence (AI)/Machine Learning (ML) for NR Air Interface</t>
    <phoneticPr fontId="2" type="noConversion"/>
  </si>
  <si>
    <t>11.1</t>
    <phoneticPr fontId="2" type="noConversion"/>
  </si>
  <si>
    <t>Valentin Gheorghiu
AI 11.1.5</t>
    <phoneticPr fontId="2" type="noConversion"/>
  </si>
  <si>
    <t>50/51</t>
    <phoneticPr fontId="2" type="noConversion"/>
  </si>
  <si>
    <t>LS reply, for which there is no dedicated AI and others and RAN task</t>
    <phoneticPr fontId="2" type="noConversion"/>
  </si>
  <si>
    <t>NR_reply_LS_UE_RF</t>
    <phoneticPr fontId="2" type="noConversion"/>
  </si>
  <si>
    <t>12</t>
    <phoneticPr fontId="2" type="noConversion"/>
  </si>
  <si>
    <t>Steven Chen
AI 12.4</t>
    <phoneticPr fontId="2" type="noConversion"/>
  </si>
  <si>
    <t>NR_power_class</t>
    <phoneticPr fontId="2" type="noConversion"/>
  </si>
  <si>
    <r>
      <t xml:space="preserve">12.2.1 Power class related topics
</t>
    </r>
    <r>
      <rPr>
        <sz val="12"/>
        <color rgb="FFFF0000"/>
        <rFont val="等线"/>
        <family val="3"/>
        <charset val="134"/>
        <scheme val="minor"/>
      </rPr>
      <t>+ R4-2400345, R4-2400346</t>
    </r>
    <phoneticPr fontId="2" type="noConversion"/>
  </si>
  <si>
    <t xml:space="preserve">12.2.1
</t>
    <phoneticPr fontId="2" type="noConversion"/>
  </si>
  <si>
    <t>Yuanyuan Zhang
AI 12.4</t>
    <phoneticPr fontId="2" type="noConversion"/>
  </si>
  <si>
    <t>Release_indep</t>
    <phoneticPr fontId="2" type="noConversion"/>
  </si>
  <si>
    <t>13.1 Release independency specification (36.307, 38.307)</t>
    <phoneticPr fontId="2" type="noConversion"/>
  </si>
  <si>
    <t>13.1</t>
    <phoneticPr fontId="2" type="noConversion"/>
  </si>
  <si>
    <t>Petri J. Vasenkari
AI 13</t>
    <phoneticPr fontId="2" type="noConversion"/>
  </si>
  <si>
    <t>n101_coexist</t>
    <phoneticPr fontId="2" type="noConversion"/>
  </si>
  <si>
    <t>13.2 Co-existence for existing mobile networks caused by band n101</t>
    <phoneticPr fontId="2" type="noConversion"/>
  </si>
  <si>
    <t>13.2</t>
    <phoneticPr fontId="2" type="noConversion"/>
  </si>
  <si>
    <t xml:space="preserve">Treat (n100/n101) R4-2400681, R4-2400682, R4-2400683, R4-2400684, R4-2400685, R4-2400686, R4-2400687, R4-2402321, R4-2402322, R4-2402323, R4-2402324, R4-2402325, R4-2402586, R4-2402587, R4-2402590, R4-2402591, R4-2402592, R4-2402593 under [145] </t>
    <phoneticPr fontId="2" type="noConversion"/>
  </si>
  <si>
    <t>29/37</t>
    <phoneticPr fontId="2" type="noConversion"/>
  </si>
  <si>
    <t>146</t>
    <phoneticPr fontId="2" type="noConversion"/>
  </si>
  <si>
    <t>ITU_WP5D_LSReply</t>
    <phoneticPr fontId="2" type="noConversion"/>
  </si>
  <si>
    <t xml:space="preserve">12 Tdocs for ITU WP5D reply for parameters of terrestrial component of IMT for sharing and compatibility studies in the frequency bands 4 400-4 800 MHz, 7 125-8 400 MHz and 14.8-15.35 GHz
</t>
    <phoneticPr fontId="2" type="noConversion"/>
  </si>
  <si>
    <t>Johan Sköld
AI 12.4</t>
    <phoneticPr fontId="2" type="noConversion"/>
  </si>
  <si>
    <t>R4-2401878, R4-2402248, R4-2402483, R4-2402511, R4-2402142
Move R4-2400572 from AI 12.1.2 to AI 12 and treat it in [146]
Treat R4-2402575 in [146]</t>
    <phoneticPr fontId="2" type="noConversion"/>
  </si>
  <si>
    <t>R4-2401878, R4-2402248, R4-2402483, R4-2402511, R4-2402142 will be treated in [146]. Move R4-2400572 from AI 12.1.2 to AI 12 and treat it in [146]
Move R4-2400345, R4-2400346 from AI 12.1.1 to AI 12.2.1 and treat it in [143]. 
Move R4-2400347 from AI 12.1.1 to AI 8.21.1.2, move R4-2400348,  R4-2401521, R4-2401522 from AI 12.1.2 to AI 8.21.1.2 and treat them in [133], because there is dedicated AI for Rel-18 eMIMO WI. AI 12 is just for tdocs when there is no dedicated AI available.</t>
    <phoneticPr fontId="2" type="noConversion"/>
  </si>
  <si>
    <t>Move R4-2400347 from AI 12.1.1 to AI 8.21.1.2, move R4-2400348,  R4-2401521, R4-2401522 from AI 12.1.2 to AI 8.21.1.2 and treat them in [133], because there is dedicated AI for Rel-18 eMIMO WI. AI 12 is just for tdocs when there is no dedicated AI available.</t>
  </si>
  <si>
    <t>nwm
For TEI in AI 4.7, include R4-2400622, R4-2401836, R4-2401837, and R4-2402266, R4-2402274, R4-2402280, R4-2402281. The others will be treated in the other sessions.
Move R4-2400644 from AI 7.1.2 to AI 4.1 and treat it in [101] together with other related tdocs.</t>
    <phoneticPr fontId="2" type="noConversion"/>
  </si>
  <si>
    <t>Move R4-2400614, R4-2400615, R4-2400616 from AI 7.16.1 to AI 7.15.1, move R4-2400617, R4-2400618, R4-2400619 from AI 7.16.2 to AI 7.15.2, and treat them in [109]
Move R4-2400588 from AI 7.1.1.2 to AI 7.16.2 and treate it in [110]</t>
    <phoneticPr fontId="2" type="noConversion"/>
  </si>
  <si>
    <t>Move R4-2402069 from AI 7.1.1.2 to AI 13.1 and treat it with other release independent tdocs in [144].</t>
    <phoneticPr fontId="2" type="noConversion"/>
  </si>
  <si>
    <t>21/21</t>
    <phoneticPr fontId="2" type="noConversion"/>
  </si>
  <si>
    <t>70/145</t>
    <phoneticPr fontId="2" type="noConversion"/>
  </si>
  <si>
    <t>82/115</t>
    <phoneticPr fontId="2" type="noConversion"/>
  </si>
  <si>
    <t>10/14</t>
    <phoneticPr fontId="2" type="noConversion"/>
  </si>
  <si>
    <t>22/25</t>
    <phoneticPr fontId="2" type="noConversion"/>
  </si>
  <si>
    <t>Treat R4-2400481 Proposal 2, and 3 of R4-2402809, R4-2402889 in main session [127]</t>
    <phoneticPr fontId="2" type="noConversion"/>
  </si>
  <si>
    <t>Documents available/reserved at start of meeting</t>
    <phoneticPr fontId="13" type="noConversion"/>
  </si>
  <si>
    <t>N.A.</t>
    <phoneticPr fontId="14" type="noConversion"/>
  </si>
  <si>
    <t>RF</t>
    <phoneticPr fontId="14" type="noConversion"/>
  </si>
  <si>
    <t>66/136</t>
  </si>
  <si>
    <t>5/6</t>
  </si>
  <si>
    <t>3/4</t>
  </si>
  <si>
    <t>11/21</t>
  </si>
  <si>
    <t>5/7</t>
  </si>
  <si>
    <t>7/9</t>
  </si>
  <si>
    <t>16/17</t>
  </si>
  <si>
    <t>7/8</t>
  </si>
  <si>
    <t>9/14</t>
  </si>
  <si>
    <t>22/45</t>
  </si>
  <si>
    <t>26/30</t>
  </si>
  <si>
    <t>13/19</t>
  </si>
  <si>
    <t>27/31</t>
  </si>
  <si>
    <t>6/9</t>
  </si>
  <si>
    <t>12/16</t>
  </si>
  <si>
    <t>17/24</t>
  </si>
  <si>
    <t>21/23</t>
  </si>
  <si>
    <t>14/17</t>
  </si>
  <si>
    <t>14/19</t>
  </si>
  <si>
    <t>16/22</t>
  </si>
  <si>
    <t>16/18</t>
  </si>
  <si>
    <t>NR_SL_enh2_demod</t>
    <phoneticPr fontId="14" type="noConversion"/>
  </si>
  <si>
    <t>10/12</t>
  </si>
  <si>
    <t>Netw_Energy_NR_demod</t>
    <phoneticPr fontId="14" type="noConversion"/>
  </si>
  <si>
    <t>Netw_Energy_NR-Perf</t>
  </si>
  <si>
    <t>NR_DSS_enh</t>
    <phoneticPr fontId="14" type="noConversion"/>
  </si>
  <si>
    <t>NR_DSS_enh-Perf</t>
    <phoneticPr fontId="14" type="noConversion"/>
  </si>
  <si>
    <t>12/15</t>
  </si>
  <si>
    <t>R4-2401748 moved from 9.4.6 to 9.4.5</t>
  </si>
  <si>
    <t>13/15</t>
  </si>
  <si>
    <t>Test</t>
    <phoneticPr fontId="14" type="noConversion"/>
  </si>
  <si>
    <t>R4-2402823 is moved from 8.12.2 to 8.11.1 to be treated in [331]</t>
  </si>
  <si>
    <t>32/37</t>
  </si>
  <si>
    <t>R4-2402823 is moved from 8.12.2 to 8.11.1 to be treated in [331]
R4-2401523, R4-2401542, R4-2401525 are moved from 8.11.1 to 8.15.1 to be treated in [129]</t>
  </si>
  <si>
    <t>19/22</t>
  </si>
  <si>
    <t>LS</t>
    <phoneticPr fontId="14" type="noConversion"/>
  </si>
  <si>
    <r>
      <t xml:space="preserve">RF topics
12 except for 12.2.1 </t>
    </r>
    <r>
      <rPr>
        <sz val="12"/>
        <color rgb="FFFF0000"/>
        <rFont val="等线"/>
        <family val="3"/>
        <charset val="134"/>
        <scheme val="minor"/>
      </rPr>
      <t xml:space="preserve">and tdocs for ITU WP5D reply
12.1.2 (R4-2401516, R4-2401517, </t>
    </r>
    <r>
      <rPr>
        <strike/>
        <sz val="12"/>
        <color rgb="FFFF0000"/>
        <rFont val="等线"/>
        <family val="3"/>
        <charset val="134"/>
        <scheme val="minor"/>
      </rPr>
      <t xml:space="preserve">R4-2401899, </t>
    </r>
    <r>
      <rPr>
        <sz val="12"/>
        <color rgb="FFFF0000"/>
        <rFont val="等线"/>
        <family val="3"/>
        <charset val="134"/>
        <scheme val="minor"/>
      </rPr>
      <t xml:space="preserve">R4-2402065)
12.2.2 (R4-2400204, R4-2400216, R4-2400266, R4-2400621, R4-2401276, R4-2402456, R4-2402457, R4-2402458, 
R4-2402459, </t>
    </r>
    <r>
      <rPr>
        <strike/>
        <sz val="12"/>
        <color rgb="FFFF0000"/>
        <rFont val="等线"/>
        <family val="3"/>
        <charset val="134"/>
        <scheme val="minor"/>
      </rPr>
      <t>R4-2402570</t>
    </r>
    <r>
      <rPr>
        <sz val="12"/>
        <color rgb="FFFF0000"/>
        <rFont val="等线"/>
        <family val="3"/>
        <charset val="134"/>
        <scheme val="minor"/>
      </rPr>
      <t>)</t>
    </r>
    <phoneticPr fontId="2" type="noConversion"/>
  </si>
  <si>
    <r>
      <t>Notes</t>
    </r>
    <r>
      <rPr>
        <b/>
        <sz val="12"/>
        <rFont val="等线"/>
        <family val="3"/>
        <charset val="134"/>
        <scheme val="minor"/>
      </rPr>
      <t xml:space="preserve"> </t>
    </r>
    <phoneticPr fontId="2" type="noConversion"/>
  </si>
  <si>
    <t>RRM Session</t>
    <phoneticPr fontId="2" type="noConversion"/>
  </si>
  <si>
    <t>N.A.</t>
    <phoneticPr fontId="2" type="noConversion"/>
  </si>
  <si>
    <t>Shan Yang</t>
    <phoneticPr fontId="2" type="noConversion"/>
  </si>
  <si>
    <t>Maintenance</t>
    <phoneticPr fontId="2" type="noConversion"/>
  </si>
  <si>
    <t xml:space="preserve">RRM maintenance and TEI for LTE/NR up to Rel-16
</t>
    <phoneticPr fontId="2" type="noConversion"/>
  </si>
  <si>
    <t>4.4
4.7 (RRM part)</t>
    <phoneticPr fontId="2" type="noConversion"/>
  </si>
  <si>
    <r>
      <t xml:space="preserve">NWM flag process for CRs
</t>
    </r>
    <r>
      <rPr>
        <sz val="12"/>
        <color rgb="FFFF0000"/>
        <rFont val="等线"/>
        <family val="3"/>
        <charset val="134"/>
        <scheme val="minor"/>
      </rPr>
      <t>Treat R4-2402154/5/6/7 in thread [201]</t>
    </r>
    <phoneticPr fontId="2" type="noConversion"/>
  </si>
  <si>
    <t>Maintenance_R17_R18</t>
    <phoneticPr fontId="2" type="noConversion"/>
  </si>
  <si>
    <t xml:space="preserve">RRM maintenance and TEI for Rel-17 &amp; Rel-18 NR/LTE WIs, excepting the WI covered by [203] </t>
    <phoneticPr fontId="2" type="noConversion"/>
  </si>
  <si>
    <t>5.2.3
5.3 (RRM part)
6.2.8.3
6.3 (RRM part)</t>
    <phoneticPr fontId="2" type="noConversion"/>
  </si>
  <si>
    <t>NWM flag process for CRs</t>
    <phoneticPr fontId="2" type="noConversion"/>
  </si>
  <si>
    <t>R18 NB-IoT/eMTC core &amp; perf. requirements for NTN</t>
    <phoneticPr fontId="2" type="noConversion"/>
  </si>
  <si>
    <t>6.2.2.3</t>
    <phoneticPr fontId="2" type="noConversion"/>
  </si>
  <si>
    <t>Rel-18 WI/SIs</t>
    <phoneticPr fontId="2" type="noConversion"/>
  </si>
  <si>
    <t>NR_ENDC_ RF_FR1_enh2</t>
    <phoneticPr fontId="2" type="noConversion"/>
  </si>
  <si>
    <t>R18 NR FR1 RF requirements enhancements</t>
    <phoneticPr fontId="2" type="noConversion"/>
  </si>
  <si>
    <t>RRM Performance requirements</t>
    <phoneticPr fontId="2" type="noConversion"/>
  </si>
  <si>
    <t>8.1.2</t>
    <phoneticPr fontId="2" type="noConversion"/>
  </si>
  <si>
    <t>Hidekazu Shimodaira</t>
    <phoneticPr fontId="2" type="noConversion"/>
  </si>
  <si>
    <t>FR2_multiRx_part1</t>
    <phoneticPr fontId="2" type="noConversion"/>
  </si>
  <si>
    <t>R18 NR FR2 multi-Rx chain DL reception</t>
    <phoneticPr fontId="2" type="noConversion"/>
  </si>
  <si>
    <t>RRM Core requirements maintenance:
- General
- RLM and BFD/CBD requirements
- Scheduling/Measurement restrictions
RRM Performance requirements</t>
    <phoneticPr fontId="2" type="noConversion"/>
  </si>
  <si>
    <t>8.3.2.1
8.3.2.3
8.3.2.4
8.3.3</t>
    <phoneticPr fontId="2" type="noConversion"/>
  </si>
  <si>
    <t>8.3.5</t>
    <phoneticPr fontId="2" type="noConversion"/>
  </si>
  <si>
    <t>FR2_multiRx_part2</t>
    <phoneticPr fontId="2" type="noConversion"/>
  </si>
  <si>
    <t>R18 NR FR2 multi-Rx chain DL reception</t>
    <phoneticPr fontId="2" type="noConversion"/>
  </si>
  <si>
    <t>8.3.2.2
8.3.2.5
8.3.2.6</t>
    <phoneticPr fontId="2" type="noConversion"/>
  </si>
  <si>
    <t>NR_RRM_enh3_part1</t>
    <phoneticPr fontId="2" type="noConversion"/>
  </si>
  <si>
    <t>R18 Even Further RRM enhancement for NR and MR-DC</t>
    <phoneticPr fontId="2" type="noConversion"/>
  </si>
  <si>
    <t>FR2 SCell activation delay reduction: RRM Core maintenance and Performance requirements</t>
    <phoneticPr fontId="2" type="noConversion"/>
  </si>
  <si>
    <t>8.4.5</t>
    <phoneticPr fontId="2" type="noConversion"/>
  </si>
  <si>
    <t>NR_RRM_enh3_part2</t>
    <phoneticPr fontId="2" type="noConversion"/>
  </si>
  <si>
    <t>R18 Even Further RRM enhancement for NR and MR-DC</t>
    <phoneticPr fontId="2" type="noConversion"/>
  </si>
  <si>
    <t>FR1-FR1 NR DC: RRM Core maintenance and Performance requirements</t>
    <phoneticPr fontId="2" type="noConversion"/>
  </si>
  <si>
    <t>8.4.2
8.4.4</t>
    <phoneticPr fontId="2" type="noConversion"/>
  </si>
  <si>
    <t>R18 Further enhancements on NR and MR-DC measurement gaps and measurements without gaps</t>
    <phoneticPr fontId="2" type="noConversion"/>
  </si>
  <si>
    <t>Pre-configured MGs, multiple concurrenet MGs, NCSG: RRM Core maintenance and Performance requirements</t>
    <phoneticPr fontId="2" type="noConversion"/>
  </si>
  <si>
    <t>8.5.1
8.5.3</t>
    <phoneticPr fontId="2" type="noConversion"/>
  </si>
  <si>
    <t>8.5.5</t>
    <phoneticPr fontId="2" type="noConversion"/>
  </si>
  <si>
    <t>NR_MG_enh2_part2</t>
    <phoneticPr fontId="2" type="noConversion"/>
  </si>
  <si>
    <t>Measurements without gaps: RRM Core maintenance and Performance requirements</t>
    <phoneticPr fontId="2" type="noConversion"/>
  </si>
  <si>
    <t>8.5.2
8.5.4</t>
    <phoneticPr fontId="2" type="noConversion"/>
  </si>
  <si>
    <t>8.5.5</t>
    <phoneticPr fontId="2" type="noConversion"/>
  </si>
  <si>
    <t>NR_BWP_wor</t>
    <phoneticPr fontId="2" type="noConversion"/>
  </si>
  <si>
    <t>R18 Completion of specification support for bandwidth part operation without restriction in NR</t>
    <phoneticPr fontId="2" type="noConversion"/>
  </si>
  <si>
    <t>RRM core maintenance and Performance requirements</t>
    <phoneticPr fontId="2" type="noConversion"/>
  </si>
  <si>
    <t>8.6</t>
    <phoneticPr fontId="2" type="noConversion"/>
  </si>
  <si>
    <t>8.6.3</t>
    <phoneticPr fontId="2" type="noConversion"/>
  </si>
  <si>
    <t>NonCol_intraB_ENDC_NR_CA</t>
    <phoneticPr fontId="2" type="noConversion"/>
  </si>
  <si>
    <t>RRM core maintenance and performance requirements</t>
    <phoneticPr fontId="2" type="noConversion"/>
  </si>
  <si>
    <t>8.7.2
8.7.3</t>
    <phoneticPr fontId="2" type="noConversion"/>
  </si>
  <si>
    <t>8.7.5</t>
    <phoneticPr fontId="2" type="noConversion"/>
  </si>
  <si>
    <t>NR_HST_FR2_enh_part1</t>
    <phoneticPr fontId="2" type="noConversion"/>
  </si>
  <si>
    <t xml:space="preserve">RRM core requirement maintenance
</t>
    <phoneticPr fontId="2" type="noConversion"/>
  </si>
  <si>
    <t>8.8.1</t>
    <phoneticPr fontId="2" type="noConversion"/>
  </si>
  <si>
    <t>8.8.4</t>
    <phoneticPr fontId="2" type="noConversion"/>
  </si>
  <si>
    <t>8.8.2</t>
    <phoneticPr fontId="2" type="noConversion"/>
  </si>
  <si>
    <t>8.8.4</t>
    <phoneticPr fontId="2" type="noConversion"/>
  </si>
  <si>
    <t>8.9.8</t>
    <phoneticPr fontId="2" type="noConversion"/>
  </si>
  <si>
    <t>NR_FR1_lessthan_5MHz_BW</t>
    <phoneticPr fontId="2" type="noConversion"/>
  </si>
  <si>
    <t>RRM core maintenance and performance requirements</t>
    <phoneticPr fontId="2" type="noConversion"/>
  </si>
  <si>
    <t>8.10.4
8.10.5</t>
    <phoneticPr fontId="2" type="noConversion"/>
  </si>
  <si>
    <t>Lars Dalsgaard</t>
    <phoneticPr fontId="2" type="noConversion"/>
  </si>
  <si>
    <t>8.10.7</t>
    <phoneticPr fontId="2" type="noConversion"/>
  </si>
  <si>
    <t>Treat R4-2400481, Proposal 2 and 3 of R4-2402809, R4-2402889 in main session [127]</t>
    <phoneticPr fontId="2" type="noConversion"/>
  </si>
  <si>
    <t>8.14.2.1 (relevant tdocs)
8.14.2.4
8.14.2.5
8.14.3.3
8.14.3.4</t>
    <phoneticPr fontId="2" type="noConversion"/>
  </si>
  <si>
    <t>Deep Shrestha</t>
    <phoneticPr fontId="2" type="noConversion"/>
  </si>
  <si>
    <t>8.14.4</t>
    <phoneticPr fontId="2" type="noConversion"/>
  </si>
  <si>
    <t>RRM core maintenance and performance requirements
- SL Positioning
- Carrier Phase Positioning</t>
    <phoneticPr fontId="2" type="noConversion"/>
  </si>
  <si>
    <t>8.14.2.1 (relevant tdocs)
8.14.2.2
8.14.2.6
8.14.3.1
8.14.3.5</t>
    <phoneticPr fontId="2" type="noConversion"/>
  </si>
  <si>
    <t>8.14.4</t>
    <phoneticPr fontId="2" type="noConversion"/>
  </si>
  <si>
    <t xml:space="preserve">RRM core maintenance and performance requirements
- LPHAP use case
</t>
    <phoneticPr fontId="2" type="noConversion"/>
  </si>
  <si>
    <t>8.14.2.1 (relevant tdocs)
8.14.2.3
8.14.3.2</t>
    <phoneticPr fontId="2" type="noConversion"/>
  </si>
  <si>
    <t xml:space="preserve">Li Zhang
</t>
    <phoneticPr fontId="2" type="noConversion"/>
  </si>
  <si>
    <t>NR_MC_enh</t>
    <phoneticPr fontId="2" type="noConversion"/>
  </si>
  <si>
    <t>R18 Multi-carrier enhancements for NR</t>
    <phoneticPr fontId="2" type="noConversion"/>
  </si>
  <si>
    <t>RRM core  maintenance and performance requirements</t>
    <phoneticPr fontId="2" type="noConversion"/>
  </si>
  <si>
    <t>8.15.2
8.15.3</t>
    <phoneticPr fontId="2" type="noConversion"/>
  </si>
  <si>
    <t>8.15.4</t>
    <phoneticPr fontId="2" type="noConversion"/>
  </si>
  <si>
    <t>NR_Mob_enh2_part1</t>
    <phoneticPr fontId="2" type="noConversion"/>
  </si>
  <si>
    <t>RRM core maintenance and performance requirements
- L1/L2 based inter-cell mobility</t>
    <phoneticPr fontId="2" type="noConversion"/>
  </si>
  <si>
    <t>8.16.1.1
8.16.2.1</t>
    <phoneticPr fontId="2" type="noConversion"/>
  </si>
  <si>
    <t>8.16.3</t>
    <phoneticPr fontId="2" type="noConversion"/>
  </si>
  <si>
    <t>NR_Mob_enh2_part2</t>
    <phoneticPr fontId="2" type="noConversion"/>
  </si>
  <si>
    <t>RRM core maintenance and performance requirements
- NR-DC with selective activation of cell groups via L3 enhancements
- Improvement on SCell/SCG setup delay
- Enhanced CHO configurations</t>
    <phoneticPr fontId="2" type="noConversion"/>
  </si>
  <si>
    <t>8.16.1.2
8.16.1.3
8.16.1.4
8.16.2.2</t>
    <phoneticPr fontId="2" type="noConversion"/>
  </si>
  <si>
    <t>NR_DualTxRx_MUSIM</t>
    <phoneticPr fontId="2" type="noConversion"/>
  </si>
  <si>
    <t>RRM core requirements maintenance
RRM performance requirements</t>
    <phoneticPr fontId="2" type="noConversion"/>
  </si>
  <si>
    <t>8.17</t>
    <phoneticPr fontId="2" type="noConversion"/>
  </si>
  <si>
    <t>8.17.3</t>
    <phoneticPr fontId="2" type="noConversion"/>
  </si>
  <si>
    <t>NR_NTN_enh</t>
    <phoneticPr fontId="2" type="noConversion"/>
  </si>
  <si>
    <t>RRM core and performance requirements</t>
    <phoneticPr fontId="2" type="noConversion"/>
  </si>
  <si>
    <t>8.18.6
8.18.7</t>
    <phoneticPr fontId="2" type="noConversion"/>
  </si>
  <si>
    <t>8.18.9</t>
    <phoneticPr fontId="2" type="noConversion"/>
  </si>
  <si>
    <t>NR_netcon_repeater</t>
    <phoneticPr fontId="2" type="noConversion"/>
  </si>
  <si>
    <t>R18 NR Network-controlled Repeaters</t>
    <phoneticPr fontId="2" type="noConversion"/>
  </si>
  <si>
    <t>RRM core requirements maintenance and Performance requirements</t>
    <phoneticPr fontId="2" type="noConversion"/>
  </si>
  <si>
    <t>8.20.4
8.20.5</t>
    <phoneticPr fontId="2" type="noConversion"/>
  </si>
  <si>
    <t>8.20.7</t>
    <phoneticPr fontId="2" type="noConversion"/>
  </si>
  <si>
    <t>NR_MIMO_evo_DL_UL</t>
    <phoneticPr fontId="2" type="noConversion"/>
  </si>
  <si>
    <t>RRM core requirements maintenance and Performance requirements</t>
    <phoneticPr fontId="2" type="noConversion"/>
  </si>
  <si>
    <t>8.21.2
8.21.3</t>
    <phoneticPr fontId="2" type="noConversion"/>
  </si>
  <si>
    <t>8.21.5</t>
    <phoneticPr fontId="2" type="noConversion"/>
  </si>
  <si>
    <t>NR_SL_enh2_part1</t>
    <phoneticPr fontId="2" type="noConversion"/>
  </si>
  <si>
    <t xml:space="preserve">8.22.2.2 </t>
    <phoneticPr fontId="2" type="noConversion"/>
  </si>
  <si>
    <t>8.22.5</t>
    <phoneticPr fontId="2" type="noConversion"/>
  </si>
  <si>
    <t>RRM core requirements maintenance
- Sidelink CA
RRM performance requirements</t>
    <phoneticPr fontId="2" type="noConversion"/>
  </si>
  <si>
    <t>8.22.2.1
8.22.3</t>
    <phoneticPr fontId="2" type="noConversion"/>
  </si>
  <si>
    <t>NR_redcap_enh</t>
    <phoneticPr fontId="2" type="noConversion"/>
  </si>
  <si>
    <t>8.23.2
8.23.3</t>
    <phoneticPr fontId="2" type="noConversion"/>
  </si>
  <si>
    <t>8.23.5</t>
    <phoneticPr fontId="2" type="noConversion"/>
  </si>
  <si>
    <t>RRM core requirements maintenance and Performance requirements</t>
    <phoneticPr fontId="2" type="noConversion"/>
  </si>
  <si>
    <t>8.24</t>
    <phoneticPr fontId="2" type="noConversion"/>
  </si>
  <si>
    <t>8.24.3</t>
    <phoneticPr fontId="2" type="noConversion"/>
  </si>
  <si>
    <t>Netw_Energy_NR</t>
    <phoneticPr fontId="2" type="noConversion"/>
  </si>
  <si>
    <t>8.26.2
8.26.3</t>
    <phoneticPr fontId="2" type="noConversion"/>
  </si>
  <si>
    <t>8.26.5</t>
    <phoneticPr fontId="2" type="noConversion"/>
  </si>
  <si>
    <t>9.4.3
9.4.4</t>
    <phoneticPr fontId="2" type="noConversion"/>
  </si>
  <si>
    <t>9.4.6</t>
    <phoneticPr fontId="2" type="noConversion"/>
  </si>
  <si>
    <t>Reply_LS</t>
    <phoneticPr fontId="2" type="noConversion"/>
  </si>
  <si>
    <t>Reply LS discussions on RRM topics</t>
    <phoneticPr fontId="2" type="noConversion"/>
  </si>
  <si>
    <t>R18 related
- LS on combination of HST and RRM relaxation
- Others (RRM part)
R17 related
- Others (RRM part)
R15, R16 related
- Reply LS on update for “interBandMRDC-WithOverlapDL-Bands-r16” in 38.306 
- Others (RRM part)</t>
    <phoneticPr fontId="2" type="noConversion"/>
  </si>
  <si>
    <t>12.1.1
12.1.2 (RRM part)
12.2.2 (RRM part)
12.3.1
12.3.3 (RRM part)</t>
    <phoneticPr fontId="2" type="noConversion"/>
  </si>
  <si>
    <t>Treat R4-2402570/1/2, R4-2401607, R4-2401899 in thread [234]</t>
    <phoneticPr fontId="2" type="noConversion"/>
  </si>
  <si>
    <t>22/22</t>
    <phoneticPr fontId="2" type="noConversion"/>
  </si>
  <si>
    <t>Move R4-2402438 from AI 12.2.1 to AI 8.19.1 and treat it in [131]</t>
    <phoneticPr fontId="2" type="noConversion"/>
  </si>
  <si>
    <t>9/9</t>
    <phoneticPr fontId="2" type="noConversion"/>
  </si>
  <si>
    <t>Dominique.everaere
AI 13</t>
    <phoneticPr fontId="2" type="noConversion"/>
  </si>
  <si>
    <r>
      <t xml:space="preserve">NWM
</t>
    </r>
    <r>
      <rPr>
        <sz val="12"/>
        <color rgb="FFFF0000"/>
        <rFont val="等线"/>
        <family val="3"/>
        <charset val="134"/>
        <scheme val="minor"/>
      </rPr>
      <t>Move R4-2400034 from AI 5.1.1 to AI 5.2.2 and treat it in [301].</t>
    </r>
    <r>
      <rPr>
        <sz val="12"/>
        <rFont val="等线"/>
        <family val="2"/>
        <scheme val="minor"/>
      </rPr>
      <t xml:space="preserve">
</t>
    </r>
    <phoneticPr fontId="2" type="noConversion"/>
  </si>
  <si>
    <t>Move R4-2400213 from AI 7.17.2 to 7.12.2 and treat it in [107]</t>
    <phoneticPr fontId="2" type="noConversion"/>
  </si>
  <si>
    <r>
      <t xml:space="preserve">nwm 
Move R4-2402819, R4-2402821 from AI 6.3.2 to AI 5.3 and treat them under [102]. Move R4-2402816 from AI 6.2.2.2 to AI 5.3 and treat it in [102].
Treat (n100/n101) R4-2400681, R4-2400682, R4-2400683, R4-2400684, R4-2400685, R4-2400686, R4-2400687, R4-2402321, R4-2402322, R4-2402323, R4-2402324, R4-2402325, R4-2402586, R4-2402587, R4-2402590, R4-2402591, R4-2402592, R4-2402593 under [145] 
Move R4-2402334, R4-2402335, R4-2402336, R4-2402337, R4-2402338, R4-2402339, R4-2402340, R4-2402341, R4-2402342, R4-2402343, R4-2402344, R4-2402345, R4-2402346, R4-2402347, R4-2402348, R4-2402349, R4-2402350, R4-2402351, R4-2402352, R4-2402353 from AI 5.1.3 to AI 5.3 and treat them under [301]
</t>
    </r>
    <r>
      <rPr>
        <b/>
        <sz val="12"/>
        <color rgb="FFFF0000"/>
        <rFont val="等线"/>
        <family val="3"/>
        <charset val="134"/>
        <scheme val="minor"/>
      </rPr>
      <t>Treat R4-2400205 in [103].
Move R4-2400034 from AI 5.1.1 to AI 5.2.2 and treat it in [301].</t>
    </r>
    <phoneticPr fontId="2" type="noConversion"/>
  </si>
  <si>
    <r>
      <t xml:space="preserve">Move R4-2400640, R4-2402634, R4-2402815 from AI 6.1 to AI 7.10 and treat them in [107] since Rel-18 NR_CADC_R18_2BDL_xBUL-Core WI is not closed
Move R4-2400176 from AI 7.1.1.2 to AI 7.10.2 and R4-2400177 from AI 7.1.1.2 to AI 7.10.3 and treat them in [107]
</t>
    </r>
    <r>
      <rPr>
        <b/>
        <sz val="12"/>
        <color rgb="FFFF0000"/>
        <rFont val="等线"/>
        <family val="3"/>
        <charset val="134"/>
        <scheme val="minor"/>
      </rPr>
      <t>Move R4-2400213 from AI 7.17.2 to 7.12.2 and treat it in [107]</t>
    </r>
    <phoneticPr fontId="2" type="noConversion"/>
  </si>
  <si>
    <r>
      <t xml:space="preserve">Move R4-2400345, R4-2400346 from AI 12.1.1 to AI 12.2.1 and treat it in [143]
</t>
    </r>
    <r>
      <rPr>
        <b/>
        <sz val="12"/>
        <color rgb="FFFF0000"/>
        <rFont val="等线"/>
        <family val="3"/>
        <charset val="134"/>
        <scheme val="minor"/>
      </rPr>
      <t>Move R4-2402438 from AI 12.2.1 to AI 8.19.1 and treat it in [131]</t>
    </r>
    <phoneticPr fontId="2" type="noConversion"/>
  </si>
  <si>
    <r>
      <t xml:space="preserve">nwm
Move R4-2400362, R4-2400368, R4-2400372 from AI 6.1 to AI 6.1.5 and treat them in this email thread [103]. But it seems that the WI code "NR_CA_R18_Intra-Core" needs be checked.
Move R4-2400640, R4-2402634, R4-2402815 from AI 6.1 to AI 7.10 and treat them in [107] since Rel-18 NR_CADC_R18_2BDL_xBUL-Core WI is not closed
Move R4-2402577 from AI 6.2.8 to AI 6.2.8.1 and treat it in [103]
Move R4-2402819, R4-2402821 from AI 6.3.2 to AI 5.3 and treat them under [102]. </t>
    </r>
    <r>
      <rPr>
        <b/>
        <sz val="12"/>
        <color rgb="FFFF0000"/>
        <rFont val="等线"/>
        <family val="3"/>
        <charset val="134"/>
        <scheme val="minor"/>
      </rPr>
      <t>Move R4-2402816 from AI 6.2.2.2 to AI 5.3 and treat it in [102].
Treat R4-2400205 in [103].</t>
    </r>
    <phoneticPr fontId="2" type="noConversion"/>
  </si>
  <si>
    <r>
      <t xml:space="preserve">Treat R4-2400263 in [105]
Move R4-2400644 from AI 7.1.1.2 to AI 4.1 and treat it in [101] together with other related tdocs.
Move R4-2400588 from AI 7.1.1.2 to AI 7.16.2 and treate it in [110]
R4-2402425, 2426 are for Rel-19. Keep them "not treated" and proponents can use them for offline discussions.
Move R4-2400176 from AI 7.1.1.2 to AI 7.10.2 and R4-2400177 from AI 7.1.1.2 to AI 7.10.3 and treat them in [107]
Move R4-2402069 from AI 7.1.1.2 to AI 13.1 and treat it with other release independent tdocs in [144].
</t>
    </r>
    <r>
      <rPr>
        <b/>
        <sz val="12"/>
        <color rgb="FFFF0000"/>
        <rFont val="等线"/>
        <family val="3"/>
        <charset val="134"/>
        <scheme val="minor"/>
      </rPr>
      <t>Treat R4-2400643 in [105]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</si>
</sst>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等线"/>
      <family val="2"/>
      <charset val="134"/>
      <scheme val="minor"/>
    </font>
    <font>
      <b/>
      <sz val="12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等线"/>
      <family val="2"/>
      <scheme val="minor"/>
    </font>
    <font>
      <strike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2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12"/>
      <color rgb="FFFF0000"/>
      <name val="等线"/>
      <family val="2"/>
      <scheme val="minor"/>
    </font>
    <font>
      <sz val="11"/>
      <color rgb="FFFF0000"/>
      <name val="等线"/>
      <family val="2"/>
      <scheme val="minor"/>
    </font>
    <font>
      <strike/>
      <sz val="12"/>
      <color rgb="FFFF000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/>
  </cellStyleXfs>
  <cellXfs count="84">
    <xf numFmtId="0" fontId="0" fillId="0" borderId="0" xfId="0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49" fontId="3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1" xfId="0" applyNumberFormat="1" applyFont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vertical="center" wrapText="1"/>
    </xf>
    <xf numFmtId="49" fontId="8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3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top" wrapText="1"/>
    </xf>
    <xf numFmtId="49" fontId="3" fillId="0" borderId="1" xfId="1" quotePrefix="1" applyNumberFormat="1" applyFont="1" applyFill="1" applyBorder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49" fontId="12" fillId="0" borderId="0" xfId="1" applyNumberFormat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49" fontId="5" fillId="0" borderId="0" xfId="1" applyNumberFormat="1" applyFont="1" applyAlignment="1">
      <alignment horizontal="left" vertical="top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left" vertical="center" wrapText="1"/>
    </xf>
    <xf numFmtId="0" fontId="1" fillId="3" borderId="1" xfId="2" applyFont="1" applyFill="1" applyBorder="1" applyAlignment="1">
      <alignment horizontal="left" vertical="top" wrapText="1"/>
    </xf>
    <xf numFmtId="49" fontId="1" fillId="3" borderId="1" xfId="2" applyNumberFormat="1" applyFont="1" applyFill="1" applyBorder="1" applyAlignment="1">
      <alignment horizontal="left" vertical="top" wrapText="1"/>
    </xf>
    <xf numFmtId="0" fontId="6" fillId="0" borderId="0" xfId="2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49" fontId="12" fillId="0" borderId="1" xfId="2" applyNumberFormat="1" applyFont="1" applyBorder="1" applyAlignment="1">
      <alignment vertical="center" wrapText="1"/>
    </xf>
    <xf numFmtId="0" fontId="9" fillId="0" borderId="1" xfId="2" quotePrefix="1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49" fontId="17" fillId="0" borderId="1" xfId="0" applyNumberFormat="1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2" applyFont="1" applyFill="1" applyBorder="1" applyAlignment="1">
      <alignment horizontal="center" vertical="center" wrapText="1"/>
    </xf>
    <xf numFmtId="16" fontId="9" fillId="5" borderId="1" xfId="2" quotePrefix="1" applyNumberFormat="1" applyFont="1" applyFill="1" applyBorder="1" applyAlignment="1">
      <alignment horizontal="left" vertical="center" wrapText="1"/>
    </xf>
    <xf numFmtId="0" fontId="9" fillId="5" borderId="1" xfId="2" quotePrefix="1" applyFont="1" applyFill="1" applyBorder="1" applyAlignment="1">
      <alignment horizontal="left" vertical="center" wrapText="1"/>
    </xf>
    <xf numFmtId="49" fontId="9" fillId="0" borderId="1" xfId="2" quotePrefix="1" applyNumberFormat="1" applyFont="1" applyBorder="1" applyAlignment="1">
      <alignment vertical="center" wrapText="1"/>
    </xf>
    <xf numFmtId="0" fontId="15" fillId="0" borderId="1" xfId="2" applyFont="1" applyBorder="1" applyAlignment="1">
      <alignment vertical="center"/>
    </xf>
    <xf numFmtId="0" fontId="15" fillId="0" borderId="1" xfId="2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</cellXfs>
  <cellStyles count="3">
    <cellStyle name="Normal 2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="70" zoomScaleNormal="70" workbookViewId="0">
      <pane xSplit="2" ySplit="2" topLeftCell="C7" activePane="bottomRight" state="frozen"/>
      <selection pane="topRight" activeCell="C1" sqref="C1"/>
      <selection pane="bottomLeft" activeCell="A4" sqref="A4"/>
      <selection pane="bottomRight" activeCell="M9" sqref="M9"/>
    </sheetView>
  </sheetViews>
  <sheetFormatPr defaultColWidth="8.875" defaultRowHeight="14.25" x14ac:dyDescent="0.2"/>
  <cols>
    <col min="1" max="1" width="7.125" style="5" customWidth="1"/>
    <col min="2" max="2" width="28.5" style="2" customWidth="1"/>
    <col min="3" max="3" width="38.875" style="2" customWidth="1"/>
    <col min="4" max="4" width="23.375" style="2" customWidth="1"/>
    <col min="5" max="5" width="62.75" style="2" customWidth="1"/>
    <col min="6" max="6" width="24.5" style="6" customWidth="1"/>
    <col min="7" max="7" width="26.625" style="2" customWidth="1"/>
    <col min="8" max="8" width="58.25" style="2" customWidth="1"/>
    <col min="9" max="9" width="13.375" style="2" hidden="1" customWidth="1"/>
    <col min="10" max="10" width="28.125" style="13" customWidth="1"/>
    <col min="11" max="16384" width="8.875" style="2"/>
  </cols>
  <sheetData>
    <row r="1" spans="1:10" ht="56.25" customHeight="1" x14ac:dyDescent="0.2">
      <c r="A1" s="9" t="s">
        <v>0</v>
      </c>
      <c r="B1" s="9" t="s">
        <v>1</v>
      </c>
      <c r="C1" s="9" t="s">
        <v>333</v>
      </c>
      <c r="D1" s="9" t="s">
        <v>2</v>
      </c>
      <c r="E1" s="9" t="s">
        <v>3</v>
      </c>
      <c r="F1" s="9" t="s">
        <v>334</v>
      </c>
      <c r="G1" s="9" t="s">
        <v>335</v>
      </c>
      <c r="H1" s="9" t="s">
        <v>4</v>
      </c>
      <c r="I1" s="9" t="s">
        <v>5</v>
      </c>
      <c r="J1" s="15" t="s">
        <v>336</v>
      </c>
    </row>
    <row r="2" spans="1:10" s="1" customFormat="1" ht="38.65" customHeight="1" x14ac:dyDescent="0.2">
      <c r="A2" s="10">
        <v>100</v>
      </c>
      <c r="B2" s="8" t="s">
        <v>337</v>
      </c>
      <c r="C2" s="14" t="str">
        <f>CONCATENATE("[110]","[",A2,"] ",B2)</f>
        <v>[110][100] Main Session</v>
      </c>
      <c r="D2" s="8" t="s">
        <v>338</v>
      </c>
      <c r="E2" s="8" t="s">
        <v>338</v>
      </c>
      <c r="F2" s="8" t="s">
        <v>338</v>
      </c>
      <c r="G2" s="8" t="s">
        <v>339</v>
      </c>
      <c r="H2" s="8" t="s">
        <v>340</v>
      </c>
      <c r="I2" s="8"/>
      <c r="J2" s="11"/>
    </row>
    <row r="3" spans="1:10" s="1" customFormat="1" ht="23.1" customHeight="1" x14ac:dyDescent="0.2">
      <c r="A3" s="76" t="s">
        <v>341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s="1" customFormat="1" ht="148.5" customHeight="1" x14ac:dyDescent="0.2">
      <c r="A4" s="10">
        <v>101</v>
      </c>
      <c r="B4" s="8" t="s">
        <v>342</v>
      </c>
      <c r="C4" s="14" t="str">
        <f>CONCATENATE("[110]","[",A4,"] ",B4)</f>
        <v>[110][101] Upto_R16_UERF_maintenance</v>
      </c>
      <c r="D4" s="8" t="s">
        <v>343</v>
      </c>
      <c r="E4" s="8" t="s">
        <v>344</v>
      </c>
      <c r="F4" s="8" t="s">
        <v>345</v>
      </c>
      <c r="G4" s="17" t="s">
        <v>346</v>
      </c>
      <c r="H4" s="16" t="s">
        <v>584</v>
      </c>
      <c r="I4" s="8"/>
      <c r="J4" s="11" t="s">
        <v>588</v>
      </c>
    </row>
    <row r="5" spans="1:10" s="1" customFormat="1" ht="346.5" customHeight="1" x14ac:dyDescent="0.2">
      <c r="A5" s="10">
        <v>102</v>
      </c>
      <c r="B5" s="8" t="s">
        <v>347</v>
      </c>
      <c r="C5" s="14" t="str">
        <f t="shared" ref="C5:C7" si="0">CONCATENATE("[110]","[",A5,"] ",B5)</f>
        <v>[110][102] R17_UERF_maintenance</v>
      </c>
      <c r="D5" s="8" t="s">
        <v>348</v>
      </c>
      <c r="E5" s="8" t="s">
        <v>349</v>
      </c>
      <c r="F5" s="8" t="s">
        <v>350</v>
      </c>
      <c r="G5" s="17" t="s">
        <v>351</v>
      </c>
      <c r="H5" s="16" t="s">
        <v>764</v>
      </c>
      <c r="I5" s="8"/>
      <c r="J5" s="11" t="s">
        <v>352</v>
      </c>
    </row>
    <row r="6" spans="1:10" s="1" customFormat="1" ht="261.75" customHeight="1" x14ac:dyDescent="0.2">
      <c r="A6" s="10">
        <v>103</v>
      </c>
      <c r="B6" s="8" t="s">
        <v>353</v>
      </c>
      <c r="C6" s="14" t="str">
        <f t="shared" si="0"/>
        <v>[110][103] R18_UERF_maintenance</v>
      </c>
      <c r="D6" s="8" t="s">
        <v>354</v>
      </c>
      <c r="E6" s="8" t="s">
        <v>355</v>
      </c>
      <c r="F6" s="8" t="s">
        <v>356</v>
      </c>
      <c r="G6" s="17" t="s">
        <v>357</v>
      </c>
      <c r="H6" s="16" t="s">
        <v>767</v>
      </c>
      <c r="I6" s="8"/>
      <c r="J6" s="11" t="s">
        <v>358</v>
      </c>
    </row>
    <row r="7" spans="1:10" s="1" customFormat="1" ht="30.75" customHeight="1" x14ac:dyDescent="0.2">
      <c r="A7" s="10">
        <v>104</v>
      </c>
      <c r="B7" s="8" t="s">
        <v>359</v>
      </c>
      <c r="C7" s="14" t="str">
        <f t="shared" si="0"/>
        <v>[110][104] NR_2Rx_XR</v>
      </c>
      <c r="D7" s="8" t="s">
        <v>360</v>
      </c>
      <c r="E7" s="8" t="s">
        <v>361</v>
      </c>
      <c r="F7" s="8" t="s">
        <v>362</v>
      </c>
      <c r="G7" s="17" t="s">
        <v>363</v>
      </c>
      <c r="H7" s="7"/>
      <c r="I7" s="8"/>
      <c r="J7" s="11" t="s">
        <v>364</v>
      </c>
    </row>
    <row r="8" spans="1:10" s="1" customFormat="1" ht="23.1" customHeight="1" x14ac:dyDescent="0.2">
      <c r="A8" s="73" t="s">
        <v>365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s="1" customFormat="1" ht="288" customHeight="1" x14ac:dyDescent="0.2">
      <c r="A9" s="10" t="s">
        <v>366</v>
      </c>
      <c r="B9" s="8" t="s">
        <v>367</v>
      </c>
      <c r="C9" s="14" t="str">
        <f>CONCATENATE("[110]","[",A9,"] ",B9)</f>
        <v>[110][105] NR_Baskets_Part_1</v>
      </c>
      <c r="D9" s="8" t="s">
        <v>368</v>
      </c>
      <c r="E9" s="8" t="s">
        <v>369</v>
      </c>
      <c r="F9" s="8">
        <v>7.1</v>
      </c>
      <c r="G9" s="17" t="s">
        <v>370</v>
      </c>
      <c r="H9" s="19" t="s">
        <v>768</v>
      </c>
      <c r="I9" s="8"/>
      <c r="J9" s="11" t="s">
        <v>587</v>
      </c>
    </row>
    <row r="10" spans="1:10" s="1" customFormat="1" ht="112.5" customHeight="1" x14ac:dyDescent="0.2">
      <c r="A10" s="10" t="s">
        <v>20</v>
      </c>
      <c r="B10" s="8" t="s">
        <v>371</v>
      </c>
      <c r="C10" s="14" t="str">
        <f t="shared" ref="C10:C21" si="1">CONCATENATE("[110]","[",A10,"] ",B10)</f>
        <v>[110][106] NR_Baskets_Part_2</v>
      </c>
      <c r="D10" s="8" t="s">
        <v>372</v>
      </c>
      <c r="E10" s="8" t="s">
        <v>373</v>
      </c>
      <c r="F10" s="8" t="s">
        <v>9</v>
      </c>
      <c r="G10" s="17" t="s">
        <v>10</v>
      </c>
      <c r="H10" s="8"/>
      <c r="I10" s="8"/>
      <c r="J10" s="11" t="s">
        <v>374</v>
      </c>
    </row>
    <row r="11" spans="1:10" s="1" customFormat="1" ht="134.25" customHeight="1" x14ac:dyDescent="0.2">
      <c r="A11" s="10" t="s">
        <v>21</v>
      </c>
      <c r="B11" s="8" t="s">
        <v>375</v>
      </c>
      <c r="C11" s="14" t="str">
        <f t="shared" si="1"/>
        <v>[110][107] NR_Baskets_Part_3</v>
      </c>
      <c r="D11" s="8" t="s">
        <v>376</v>
      </c>
      <c r="E11" s="8" t="s">
        <v>377</v>
      </c>
      <c r="F11" s="8" t="s">
        <v>11</v>
      </c>
      <c r="G11" s="17" t="s">
        <v>12</v>
      </c>
      <c r="H11" s="19" t="s">
        <v>765</v>
      </c>
      <c r="I11" s="8"/>
      <c r="J11" s="11" t="s">
        <v>589</v>
      </c>
    </row>
    <row r="12" spans="1:10" s="1" customFormat="1" ht="32.25" customHeight="1" x14ac:dyDescent="0.2">
      <c r="A12" s="10" t="s">
        <v>22</v>
      </c>
      <c r="B12" s="8" t="s">
        <v>378</v>
      </c>
      <c r="C12" s="14" t="str">
        <f t="shared" si="1"/>
        <v>[110][108] LTE_Baskets</v>
      </c>
      <c r="D12" s="8" t="s">
        <v>379</v>
      </c>
      <c r="E12" s="8" t="s">
        <v>380</v>
      </c>
      <c r="F12" s="8" t="s">
        <v>17</v>
      </c>
      <c r="G12" s="17" t="s">
        <v>18</v>
      </c>
      <c r="H12" s="8"/>
      <c r="I12" s="8"/>
      <c r="J12" s="11" t="s">
        <v>381</v>
      </c>
    </row>
    <row r="13" spans="1:10" s="1" customFormat="1" ht="55.5" customHeight="1" x14ac:dyDescent="0.2">
      <c r="A13" s="10" t="s">
        <v>23</v>
      </c>
      <c r="B13" s="8" t="s">
        <v>382</v>
      </c>
      <c r="C13" s="14" t="str">
        <f t="shared" si="1"/>
        <v>[110][109] LTE_NR_HPUE_FWVM</v>
      </c>
      <c r="D13" s="8" t="s">
        <v>6</v>
      </c>
      <c r="E13" s="8" t="s">
        <v>383</v>
      </c>
      <c r="F13" s="8" t="s">
        <v>384</v>
      </c>
      <c r="G13" s="17" t="s">
        <v>385</v>
      </c>
      <c r="H13" s="19" t="s">
        <v>386</v>
      </c>
      <c r="I13" s="8"/>
      <c r="J13" s="11" t="s">
        <v>387</v>
      </c>
    </row>
    <row r="14" spans="1:10" s="1" customFormat="1" ht="111" customHeight="1" x14ac:dyDescent="0.2">
      <c r="A14" s="10" t="s">
        <v>24</v>
      </c>
      <c r="B14" s="8" t="s">
        <v>388</v>
      </c>
      <c r="C14" s="14" t="str">
        <f t="shared" si="1"/>
        <v>[110][110] HPUE_Basket_EN-DC</v>
      </c>
      <c r="D14" s="8" t="s">
        <v>389</v>
      </c>
      <c r="E14" s="8" t="s">
        <v>390</v>
      </c>
      <c r="F14" s="8" t="s">
        <v>391</v>
      </c>
      <c r="G14" s="17" t="s">
        <v>12</v>
      </c>
      <c r="H14" s="19" t="s">
        <v>585</v>
      </c>
      <c r="I14" s="8"/>
      <c r="J14" s="11" t="s">
        <v>590</v>
      </c>
    </row>
    <row r="15" spans="1:10" s="1" customFormat="1" ht="48.75" customHeight="1" x14ac:dyDescent="0.2">
      <c r="A15" s="10" t="s">
        <v>25</v>
      </c>
      <c r="B15" s="8" t="s">
        <v>392</v>
      </c>
      <c r="C15" s="14" t="str">
        <f t="shared" si="1"/>
        <v>[110][111] HPUE_Basket_Intra-CA_TDD</v>
      </c>
      <c r="D15" s="8" t="s">
        <v>393</v>
      </c>
      <c r="E15" s="8" t="s">
        <v>394</v>
      </c>
      <c r="F15" s="8" t="s">
        <v>395</v>
      </c>
      <c r="G15" s="17" t="s">
        <v>13</v>
      </c>
      <c r="H15" s="72" t="s">
        <v>763</v>
      </c>
      <c r="I15" s="8"/>
      <c r="J15" s="11" t="s">
        <v>396</v>
      </c>
    </row>
    <row r="16" spans="1:10" s="1" customFormat="1" ht="49.5" customHeight="1" x14ac:dyDescent="0.2">
      <c r="A16" s="10" t="s">
        <v>26</v>
      </c>
      <c r="B16" s="8" t="s">
        <v>397</v>
      </c>
      <c r="C16" s="14" t="str">
        <f t="shared" si="1"/>
        <v>[110][112] HPUE_Basket_inter-CA_SUL</v>
      </c>
      <c r="D16" s="8" t="s">
        <v>398</v>
      </c>
      <c r="E16" s="8" t="s">
        <v>399</v>
      </c>
      <c r="F16" s="8" t="s">
        <v>400</v>
      </c>
      <c r="G16" s="17" t="s">
        <v>14</v>
      </c>
      <c r="H16" s="8"/>
      <c r="I16" s="8"/>
      <c r="J16" s="11" t="s">
        <v>401</v>
      </c>
    </row>
    <row r="17" spans="1:10" s="1" customFormat="1" ht="64.900000000000006" customHeight="1" x14ac:dyDescent="0.2">
      <c r="A17" s="10" t="s">
        <v>27</v>
      </c>
      <c r="B17" s="8" t="s">
        <v>402</v>
      </c>
      <c r="C17" s="14" t="str">
        <f t="shared" si="1"/>
        <v>[110][113] HPUE_Basket_FDD</v>
      </c>
      <c r="D17" s="8" t="s">
        <v>403</v>
      </c>
      <c r="E17" s="8" t="s">
        <v>404</v>
      </c>
      <c r="F17" s="8" t="s">
        <v>405</v>
      </c>
      <c r="G17" s="17" t="s">
        <v>15</v>
      </c>
      <c r="H17" s="19" t="s">
        <v>406</v>
      </c>
      <c r="I17" s="8"/>
      <c r="J17" s="11" t="s">
        <v>407</v>
      </c>
    </row>
    <row r="18" spans="1:10" s="1" customFormat="1" ht="89.25" customHeight="1" x14ac:dyDescent="0.2">
      <c r="A18" s="10" t="s">
        <v>28</v>
      </c>
      <c r="B18" s="8" t="s">
        <v>408</v>
      </c>
      <c r="C18" s="14" t="str">
        <f t="shared" si="1"/>
        <v>[110][114] LTE_NR_Other_WI</v>
      </c>
      <c r="D18" s="8" t="s">
        <v>409</v>
      </c>
      <c r="E18" s="8" t="s">
        <v>410</v>
      </c>
      <c r="F18" s="8" t="s">
        <v>411</v>
      </c>
      <c r="G18" s="17" t="s">
        <v>16</v>
      </c>
      <c r="H18" s="19" t="s">
        <v>412</v>
      </c>
      <c r="I18" s="8"/>
      <c r="J18" s="11" t="s">
        <v>413</v>
      </c>
    </row>
    <row r="19" spans="1:10" s="1" customFormat="1" ht="68.25" customHeight="1" x14ac:dyDescent="0.2">
      <c r="A19" s="10" t="s">
        <v>29</v>
      </c>
      <c r="B19" s="8" t="s">
        <v>414</v>
      </c>
      <c r="C19" s="14" t="str">
        <f t="shared" si="1"/>
        <v>[110][115] NR_3Tx-4Rx_WI</v>
      </c>
      <c r="D19" s="8" t="s">
        <v>415</v>
      </c>
      <c r="E19" s="8" t="s">
        <v>416</v>
      </c>
      <c r="F19" s="8" t="s">
        <v>417</v>
      </c>
      <c r="G19" s="17" t="s">
        <v>418</v>
      </c>
      <c r="H19" s="8"/>
      <c r="I19" s="8"/>
      <c r="J19" s="11" t="s">
        <v>419</v>
      </c>
    </row>
    <row r="20" spans="1:10" s="1" customFormat="1" ht="33" customHeight="1" x14ac:dyDescent="0.2">
      <c r="A20" s="10" t="s">
        <v>30</v>
      </c>
      <c r="B20" s="8" t="s">
        <v>420</v>
      </c>
      <c r="C20" s="14" t="str">
        <f t="shared" si="1"/>
        <v>[110][116] IoT_NTN_extLband</v>
      </c>
      <c r="D20" s="8" t="s">
        <v>420</v>
      </c>
      <c r="E20" s="8" t="s">
        <v>421</v>
      </c>
      <c r="F20" s="8" t="s">
        <v>422</v>
      </c>
      <c r="G20" s="17" t="s">
        <v>423</v>
      </c>
      <c r="H20" s="10"/>
      <c r="I20" s="10"/>
      <c r="J20" s="11" t="s">
        <v>424</v>
      </c>
    </row>
    <row r="21" spans="1:10" ht="35.450000000000003" customHeight="1" x14ac:dyDescent="0.2">
      <c r="A21" s="10" t="s">
        <v>31</v>
      </c>
      <c r="B21" s="8" t="s">
        <v>425</v>
      </c>
      <c r="C21" s="14" t="str">
        <f t="shared" si="1"/>
        <v>[110][117] HPUE_LTE_FDD_B14</v>
      </c>
      <c r="D21" s="8" t="s">
        <v>425</v>
      </c>
      <c r="E21" s="8" t="s">
        <v>426</v>
      </c>
      <c r="F21" s="8" t="s">
        <v>427</v>
      </c>
      <c r="G21" s="17" t="s">
        <v>428</v>
      </c>
      <c r="H21" s="8"/>
      <c r="I21" s="10"/>
      <c r="J21" s="11" t="s">
        <v>429</v>
      </c>
    </row>
    <row r="22" spans="1:10" s="1" customFormat="1" ht="22.5" customHeight="1" x14ac:dyDescent="0.2">
      <c r="A22" s="73" t="s">
        <v>430</v>
      </c>
      <c r="B22" s="79"/>
      <c r="C22" s="79"/>
      <c r="D22" s="79"/>
      <c r="E22" s="79"/>
      <c r="F22" s="79"/>
      <c r="G22" s="79"/>
      <c r="H22" s="79"/>
      <c r="I22" s="79"/>
      <c r="J22" s="80"/>
    </row>
    <row r="23" spans="1:10" s="1" customFormat="1" ht="67.150000000000006" customHeight="1" x14ac:dyDescent="0.2">
      <c r="A23" s="10" t="s">
        <v>431</v>
      </c>
      <c r="B23" s="8" t="s">
        <v>432</v>
      </c>
      <c r="C23" s="14" t="str">
        <f t="shared" ref="C23:C54" si="2">CONCATENATE("[110]","[",A23,"] ",B23)</f>
        <v>[110][118] FR1_enh2_part1</v>
      </c>
      <c r="D23" s="8" t="s">
        <v>433</v>
      </c>
      <c r="E23" s="8" t="s">
        <v>434</v>
      </c>
      <c r="F23" s="8" t="s">
        <v>435</v>
      </c>
      <c r="G23" s="17" t="s">
        <v>436</v>
      </c>
      <c r="H23" s="17"/>
      <c r="I23" s="8"/>
      <c r="J23" s="11" t="s">
        <v>437</v>
      </c>
    </row>
    <row r="24" spans="1:10" s="1" customFormat="1" ht="33" customHeight="1" x14ac:dyDescent="0.2">
      <c r="A24" s="10" t="s">
        <v>32</v>
      </c>
      <c r="B24" s="8" t="s">
        <v>438</v>
      </c>
      <c r="C24" s="14" t="str">
        <f t="shared" si="2"/>
        <v>[110][119] FR1_enh2_part2</v>
      </c>
      <c r="D24" s="8" t="s">
        <v>433</v>
      </c>
      <c r="E24" s="8" t="s">
        <v>439</v>
      </c>
      <c r="F24" s="8" t="s">
        <v>440</v>
      </c>
      <c r="G24" s="17" t="s">
        <v>441</v>
      </c>
      <c r="H24" s="17"/>
      <c r="I24" s="8"/>
      <c r="J24" s="11" t="s">
        <v>442</v>
      </c>
    </row>
    <row r="25" spans="1:10" s="1" customFormat="1" ht="33" customHeight="1" x14ac:dyDescent="0.2">
      <c r="A25" s="10" t="s">
        <v>33</v>
      </c>
      <c r="B25" s="8" t="s">
        <v>443</v>
      </c>
      <c r="C25" s="14" t="str">
        <f t="shared" si="2"/>
        <v>[110][120] FR1_enh2_part3</v>
      </c>
      <c r="D25" s="8" t="s">
        <v>433</v>
      </c>
      <c r="E25" s="8" t="s">
        <v>444</v>
      </c>
      <c r="F25" s="8" t="s">
        <v>445</v>
      </c>
      <c r="G25" s="17" t="s">
        <v>446</v>
      </c>
      <c r="H25" s="17"/>
      <c r="I25" s="8"/>
      <c r="J25" s="11" t="s">
        <v>447</v>
      </c>
    </row>
    <row r="26" spans="1:10" s="1" customFormat="1" ht="50.25" customHeight="1" x14ac:dyDescent="0.2">
      <c r="A26" s="10" t="s">
        <v>34</v>
      </c>
      <c r="B26" s="8" t="s">
        <v>448</v>
      </c>
      <c r="C26" s="14" t="str">
        <f t="shared" si="2"/>
        <v>[110][121] FR2_enh_req_Ph3_part1</v>
      </c>
      <c r="D26" s="8" t="s">
        <v>449</v>
      </c>
      <c r="E26" s="8" t="s">
        <v>450</v>
      </c>
      <c r="F26" s="8" t="s">
        <v>56</v>
      </c>
      <c r="G26" s="17" t="s">
        <v>451</v>
      </c>
      <c r="H26" s="17"/>
      <c r="I26" s="8"/>
      <c r="J26" s="11" t="s">
        <v>452</v>
      </c>
    </row>
    <row r="27" spans="1:10" s="1" customFormat="1" ht="34.5" customHeight="1" x14ac:dyDescent="0.2">
      <c r="A27" s="10" t="s">
        <v>35</v>
      </c>
      <c r="B27" s="8" t="s">
        <v>453</v>
      </c>
      <c r="C27" s="14" t="str">
        <f t="shared" si="2"/>
        <v>[110][122] FR2_enh_req_Ph3_part2</v>
      </c>
      <c r="D27" s="8" t="s">
        <v>449</v>
      </c>
      <c r="E27" s="8" t="s">
        <v>454</v>
      </c>
      <c r="F27" s="8" t="s">
        <v>455</v>
      </c>
      <c r="G27" s="17" t="s">
        <v>456</v>
      </c>
      <c r="H27" s="17"/>
      <c r="I27" s="8"/>
      <c r="J27" s="11" t="s">
        <v>457</v>
      </c>
    </row>
    <row r="28" spans="1:10" s="1" customFormat="1" ht="52.5" customHeight="1" x14ac:dyDescent="0.2">
      <c r="A28" s="10" t="s">
        <v>36</v>
      </c>
      <c r="B28" s="8" t="s">
        <v>458</v>
      </c>
      <c r="C28" s="14" t="str">
        <f t="shared" si="2"/>
        <v>[110][123] FR2_multiRx_UERF_part1</v>
      </c>
      <c r="D28" s="8" t="s">
        <v>459</v>
      </c>
      <c r="E28" s="8" t="s">
        <v>460</v>
      </c>
      <c r="F28" s="8" t="s">
        <v>461</v>
      </c>
      <c r="G28" s="17" t="s">
        <v>462</v>
      </c>
      <c r="H28" s="17"/>
      <c r="I28" s="8"/>
      <c r="J28" s="11" t="s">
        <v>463</v>
      </c>
    </row>
    <row r="29" spans="1:10" s="1" customFormat="1" ht="36.75" customHeight="1" x14ac:dyDescent="0.2">
      <c r="A29" s="10" t="s">
        <v>37</v>
      </c>
      <c r="B29" s="8" t="s">
        <v>464</v>
      </c>
      <c r="C29" s="14" t="str">
        <f t="shared" si="2"/>
        <v>[110][124] NonCol_intraB</v>
      </c>
      <c r="D29" s="8" t="s">
        <v>465</v>
      </c>
      <c r="E29" s="8" t="s">
        <v>466</v>
      </c>
      <c r="F29" s="8" t="s">
        <v>467</v>
      </c>
      <c r="G29" s="17" t="s">
        <v>468</v>
      </c>
      <c r="H29" s="17"/>
      <c r="I29" s="8"/>
      <c r="J29" s="11" t="s">
        <v>469</v>
      </c>
    </row>
    <row r="30" spans="1:10" s="1" customFormat="1" ht="36" customHeight="1" x14ac:dyDescent="0.2">
      <c r="A30" s="61" t="s">
        <v>38</v>
      </c>
      <c r="B30" s="62" t="s">
        <v>470</v>
      </c>
      <c r="C30" s="63" t="str">
        <f t="shared" si="2"/>
        <v>[110][125] NR_ATG_UERF_part1</v>
      </c>
      <c r="D30" s="62" t="s">
        <v>471</v>
      </c>
      <c r="E30" s="62" t="s">
        <v>472</v>
      </c>
      <c r="F30" s="62" t="s">
        <v>473</v>
      </c>
      <c r="G30" s="17" t="s">
        <v>474</v>
      </c>
      <c r="H30" s="17"/>
      <c r="I30" s="8"/>
      <c r="J30" s="11" t="s">
        <v>475</v>
      </c>
    </row>
    <row r="31" spans="1:10" s="1" customFormat="1" ht="38.25" customHeight="1" x14ac:dyDescent="0.2">
      <c r="A31" s="10" t="s">
        <v>39</v>
      </c>
      <c r="B31" s="8" t="s">
        <v>476</v>
      </c>
      <c r="C31" s="14" t="str">
        <f t="shared" si="2"/>
        <v>[110][126] NR_ATG_UERF_part2</v>
      </c>
      <c r="D31" s="8" t="s">
        <v>471</v>
      </c>
      <c r="E31" s="8" t="s">
        <v>477</v>
      </c>
      <c r="F31" s="8" t="s">
        <v>478</v>
      </c>
      <c r="G31" s="17" t="s">
        <v>479</v>
      </c>
      <c r="H31" s="17"/>
      <c r="I31" s="8"/>
      <c r="J31" s="11" t="s">
        <v>480</v>
      </c>
    </row>
    <row r="32" spans="1:10" s="1" customFormat="1" ht="51.95" customHeight="1" x14ac:dyDescent="0.2">
      <c r="A32" s="10" t="s">
        <v>40</v>
      </c>
      <c r="B32" s="8" t="s">
        <v>481</v>
      </c>
      <c r="C32" s="14" t="str">
        <f t="shared" si="2"/>
        <v>[110][127] NR_FR1_lessthan_5MHz_BW</v>
      </c>
      <c r="D32" s="8" t="s">
        <v>481</v>
      </c>
      <c r="E32" s="8" t="s">
        <v>482</v>
      </c>
      <c r="F32" s="8" t="s">
        <v>483</v>
      </c>
      <c r="G32" s="17" t="s">
        <v>484</v>
      </c>
      <c r="H32" s="21" t="s">
        <v>592</v>
      </c>
      <c r="I32" s="8"/>
      <c r="J32" s="11" t="s">
        <v>485</v>
      </c>
    </row>
    <row r="33" spans="1:10" s="1" customFormat="1" ht="49.15" customHeight="1" x14ac:dyDescent="0.2">
      <c r="A33" s="10" t="s">
        <v>41</v>
      </c>
      <c r="B33" s="8" t="s">
        <v>486</v>
      </c>
      <c r="C33" s="14" t="str">
        <f t="shared" si="2"/>
        <v>[110][128] NR_pos_enh2_UERF</v>
      </c>
      <c r="D33" s="8" t="s">
        <v>487</v>
      </c>
      <c r="E33" s="8" t="s">
        <v>488</v>
      </c>
      <c r="F33" s="8" t="s">
        <v>489</v>
      </c>
      <c r="G33" s="17" t="s">
        <v>490</v>
      </c>
      <c r="H33" s="17"/>
      <c r="I33" s="8"/>
      <c r="J33" s="11" t="s">
        <v>452</v>
      </c>
    </row>
    <row r="34" spans="1:10" s="1" customFormat="1" ht="52.5" customHeight="1" x14ac:dyDescent="0.2">
      <c r="A34" s="10" t="s">
        <v>42</v>
      </c>
      <c r="B34" s="8" t="s">
        <v>491</v>
      </c>
      <c r="C34" s="14" t="str">
        <f t="shared" si="2"/>
        <v>[110][129] NR_MC_enh_UERF</v>
      </c>
      <c r="D34" s="8" t="s">
        <v>492</v>
      </c>
      <c r="E34" s="8" t="s">
        <v>493</v>
      </c>
      <c r="F34" s="8" t="s">
        <v>494</v>
      </c>
      <c r="G34" s="17" t="s">
        <v>495</v>
      </c>
      <c r="H34" s="21" t="s">
        <v>496</v>
      </c>
      <c r="I34" s="8"/>
      <c r="J34" s="11" t="s">
        <v>485</v>
      </c>
    </row>
    <row r="35" spans="1:10" s="1" customFormat="1" ht="31.5" customHeight="1" x14ac:dyDescent="0.2">
      <c r="A35" s="10" t="s">
        <v>43</v>
      </c>
      <c r="B35" s="8" t="s">
        <v>497</v>
      </c>
      <c r="C35" s="14" t="str">
        <f t="shared" si="2"/>
        <v>[110][130] NR_NTN_enh_UERF</v>
      </c>
      <c r="D35" s="8" t="s">
        <v>498</v>
      </c>
      <c r="E35" s="8" t="s">
        <v>499</v>
      </c>
      <c r="F35" s="8" t="s">
        <v>500</v>
      </c>
      <c r="G35" s="17" t="s">
        <v>501</v>
      </c>
      <c r="H35" s="17"/>
      <c r="I35" s="8"/>
      <c r="J35" s="11" t="s">
        <v>502</v>
      </c>
    </row>
    <row r="36" spans="1:10" s="1" customFormat="1" ht="69.75" customHeight="1" x14ac:dyDescent="0.2">
      <c r="A36" s="10" t="s">
        <v>44</v>
      </c>
      <c r="B36" s="8" t="s">
        <v>503</v>
      </c>
      <c r="C36" s="14" t="str">
        <f t="shared" si="2"/>
        <v>[110][131] NR_cov_enh2_part1</v>
      </c>
      <c r="D36" s="8" t="s">
        <v>7</v>
      </c>
      <c r="E36" s="8" t="s">
        <v>504</v>
      </c>
      <c r="F36" s="8" t="s">
        <v>505</v>
      </c>
      <c r="G36" s="17" t="s">
        <v>506</v>
      </c>
      <c r="H36" s="21" t="s">
        <v>759</v>
      </c>
      <c r="I36" s="8"/>
      <c r="J36" s="11" t="s">
        <v>760</v>
      </c>
    </row>
    <row r="37" spans="1:10" s="1" customFormat="1" ht="37.9" customHeight="1" x14ac:dyDescent="0.2">
      <c r="A37" s="10" t="s">
        <v>45</v>
      </c>
      <c r="B37" s="8" t="s">
        <v>508</v>
      </c>
      <c r="C37" s="14" t="str">
        <f t="shared" si="2"/>
        <v>[110][132] NR_cov_enh2_part2</v>
      </c>
      <c r="D37" s="8" t="s">
        <v>7</v>
      </c>
      <c r="E37" s="8" t="s">
        <v>509</v>
      </c>
      <c r="F37" s="8" t="s">
        <v>510</v>
      </c>
      <c r="G37" s="17" t="s">
        <v>511</v>
      </c>
      <c r="H37" s="17"/>
      <c r="I37" s="8"/>
      <c r="J37" s="11" t="s">
        <v>507</v>
      </c>
    </row>
    <row r="38" spans="1:10" s="1" customFormat="1" ht="52.9" customHeight="1" x14ac:dyDescent="0.2">
      <c r="A38" s="10" t="s">
        <v>46</v>
      </c>
      <c r="B38" s="8" t="s">
        <v>512</v>
      </c>
      <c r="C38" s="14" t="str">
        <f t="shared" si="2"/>
        <v>[110][133] NR_MIMO_evo_DL_UL_UERF</v>
      </c>
      <c r="D38" s="8" t="s">
        <v>8</v>
      </c>
      <c r="E38" s="8" t="s">
        <v>513</v>
      </c>
      <c r="F38" s="8" t="s">
        <v>514</v>
      </c>
      <c r="G38" s="17" t="s">
        <v>515</v>
      </c>
      <c r="H38" s="21" t="s">
        <v>583</v>
      </c>
      <c r="I38" s="8"/>
      <c r="J38" s="11" t="s">
        <v>437</v>
      </c>
    </row>
    <row r="39" spans="1:10" s="1" customFormat="1" ht="68.25" customHeight="1" x14ac:dyDescent="0.2">
      <c r="A39" s="10" t="s">
        <v>47</v>
      </c>
      <c r="B39" s="8" t="s">
        <v>516</v>
      </c>
      <c r="C39" s="14" t="str">
        <f t="shared" si="2"/>
        <v>[110][134] NR_SL_enh2_UERF_part1</v>
      </c>
      <c r="D39" s="8" t="s">
        <v>517</v>
      </c>
      <c r="E39" s="8" t="s">
        <v>518</v>
      </c>
      <c r="F39" s="8" t="s">
        <v>519</v>
      </c>
      <c r="G39" s="17" t="s">
        <v>520</v>
      </c>
      <c r="H39" s="21" t="s">
        <v>521</v>
      </c>
      <c r="I39" s="8"/>
      <c r="J39" s="11" t="s">
        <v>522</v>
      </c>
    </row>
    <row r="40" spans="1:10" s="1" customFormat="1" ht="37.5" customHeight="1" x14ac:dyDescent="0.2">
      <c r="A40" s="10" t="s">
        <v>48</v>
      </c>
      <c r="B40" s="8" t="s">
        <v>523</v>
      </c>
      <c r="C40" s="14" t="str">
        <f t="shared" si="2"/>
        <v>[110][135] NR_SL_enh2_UERF_part2</v>
      </c>
      <c r="D40" s="8" t="s">
        <v>524</v>
      </c>
      <c r="E40" s="8" t="s">
        <v>525</v>
      </c>
      <c r="F40" s="8" t="s">
        <v>526</v>
      </c>
      <c r="G40" s="17" t="s">
        <v>527</v>
      </c>
      <c r="H40" s="17"/>
      <c r="I40" s="8"/>
      <c r="J40" s="11" t="s">
        <v>529</v>
      </c>
    </row>
    <row r="41" spans="1:10" s="1" customFormat="1" ht="35.25" customHeight="1" x14ac:dyDescent="0.2">
      <c r="A41" s="10" t="s">
        <v>49</v>
      </c>
      <c r="B41" s="8" t="s">
        <v>530</v>
      </c>
      <c r="C41" s="14" t="str">
        <f t="shared" si="2"/>
        <v>[110][136] NR_SL_enh2_UERF_part3</v>
      </c>
      <c r="D41" s="8" t="s">
        <v>524</v>
      </c>
      <c r="E41" s="8" t="s">
        <v>531</v>
      </c>
      <c r="F41" s="8" t="s">
        <v>532</v>
      </c>
      <c r="G41" s="17" t="s">
        <v>533</v>
      </c>
      <c r="H41" s="17"/>
      <c r="I41" s="8"/>
      <c r="J41" s="11" t="s">
        <v>485</v>
      </c>
    </row>
    <row r="42" spans="1:10" s="1" customFormat="1" ht="51" customHeight="1" x14ac:dyDescent="0.2">
      <c r="A42" s="10" t="s">
        <v>50</v>
      </c>
      <c r="B42" s="8" t="s">
        <v>534</v>
      </c>
      <c r="C42" s="14" t="str">
        <f t="shared" si="2"/>
        <v>[110][137] NR_redcap_enh_UERF</v>
      </c>
      <c r="D42" s="8" t="s">
        <v>535</v>
      </c>
      <c r="E42" s="8" t="s">
        <v>536</v>
      </c>
      <c r="F42" s="8" t="s">
        <v>537</v>
      </c>
      <c r="G42" s="17" t="s">
        <v>538</v>
      </c>
      <c r="H42" s="17"/>
      <c r="I42" s="8"/>
      <c r="J42" s="11" t="s">
        <v>528</v>
      </c>
    </row>
    <row r="43" spans="1:10" s="1" customFormat="1" ht="54" customHeight="1" x14ac:dyDescent="0.2">
      <c r="A43" s="10" t="s">
        <v>51</v>
      </c>
      <c r="B43" s="8" t="s">
        <v>539</v>
      </c>
      <c r="C43" s="14" t="str">
        <f t="shared" si="2"/>
        <v>[110][138] Netw_Energy_NR</v>
      </c>
      <c r="D43" s="8" t="s">
        <v>539</v>
      </c>
      <c r="E43" s="8" t="s">
        <v>540</v>
      </c>
      <c r="F43" s="8" t="s">
        <v>541</v>
      </c>
      <c r="G43" s="17" t="s">
        <v>542</v>
      </c>
      <c r="H43" s="17"/>
      <c r="I43" s="8"/>
      <c r="J43" s="11" t="s">
        <v>452</v>
      </c>
    </row>
    <row r="44" spans="1:10" s="1" customFormat="1" ht="54" customHeight="1" x14ac:dyDescent="0.2">
      <c r="A44" s="61" t="s">
        <v>52</v>
      </c>
      <c r="B44" s="62" t="s">
        <v>543</v>
      </c>
      <c r="C44" s="63" t="str">
        <f t="shared" si="2"/>
        <v>[110][139] IoT_NTN_enh_UERF</v>
      </c>
      <c r="D44" s="62" t="s">
        <v>544</v>
      </c>
      <c r="E44" s="62" t="s">
        <v>545</v>
      </c>
      <c r="F44" s="62" t="s">
        <v>546</v>
      </c>
      <c r="G44" s="17" t="s">
        <v>547</v>
      </c>
      <c r="H44" s="17"/>
      <c r="I44" s="8"/>
      <c r="J44" s="11" t="s">
        <v>475</v>
      </c>
    </row>
    <row r="45" spans="1:10" s="1" customFormat="1" ht="20.25" customHeight="1" x14ac:dyDescent="0.2">
      <c r="A45" s="73" t="s">
        <v>548</v>
      </c>
      <c r="B45" s="74"/>
      <c r="C45" s="74"/>
      <c r="D45" s="74"/>
      <c r="E45" s="74"/>
      <c r="F45" s="74"/>
      <c r="G45" s="74"/>
      <c r="H45" s="74"/>
      <c r="I45" s="74"/>
      <c r="J45" s="75"/>
    </row>
    <row r="46" spans="1:10" s="1" customFormat="1" ht="37.5" customHeight="1" x14ac:dyDescent="0.2">
      <c r="A46" s="10" t="s">
        <v>549</v>
      </c>
      <c r="B46" s="8" t="s">
        <v>550</v>
      </c>
      <c r="C46" s="14" t="str">
        <f>CONCATENATE("[110]","[",A46,"] ",B46)</f>
        <v>[110][140] NR_LTE_Rel-18_feature_list</v>
      </c>
      <c r="D46" s="8"/>
      <c r="E46" s="8" t="s">
        <v>551</v>
      </c>
      <c r="F46" s="8">
        <v>10</v>
      </c>
      <c r="G46" s="17" t="s">
        <v>552</v>
      </c>
      <c r="H46" s="8"/>
      <c r="I46" s="8"/>
      <c r="J46" s="11" t="s">
        <v>507</v>
      </c>
    </row>
    <row r="47" spans="1:10" s="1" customFormat="1" ht="20.25" customHeight="1" x14ac:dyDescent="0.2">
      <c r="A47" s="73" t="s">
        <v>553</v>
      </c>
      <c r="B47" s="74"/>
      <c r="C47" s="74"/>
      <c r="D47" s="74"/>
      <c r="E47" s="74"/>
      <c r="F47" s="74"/>
      <c r="G47" s="74"/>
      <c r="H47" s="74"/>
      <c r="I47" s="74"/>
      <c r="J47" s="75"/>
    </row>
    <row r="48" spans="1:10" s="1" customFormat="1" ht="39" customHeight="1" x14ac:dyDescent="0.2">
      <c r="A48" s="10" t="s">
        <v>554</v>
      </c>
      <c r="B48" s="8" t="s">
        <v>555</v>
      </c>
      <c r="C48" s="14" t="str">
        <f>CONCATENATE("[110]","[",A48,"] ",B48)</f>
        <v>[110][141] NR_AIML_air</v>
      </c>
      <c r="D48" s="8" t="s">
        <v>555</v>
      </c>
      <c r="E48" s="8" t="s">
        <v>556</v>
      </c>
      <c r="F48" s="8" t="s">
        <v>557</v>
      </c>
      <c r="G48" s="17" t="s">
        <v>558</v>
      </c>
      <c r="H48" s="8"/>
      <c r="I48" s="8"/>
      <c r="J48" s="11" t="s">
        <v>559</v>
      </c>
    </row>
    <row r="49" spans="1:10" s="1" customFormat="1" ht="20.25" customHeight="1" x14ac:dyDescent="0.2">
      <c r="A49" s="73" t="s">
        <v>560</v>
      </c>
      <c r="B49" s="74"/>
      <c r="C49" s="74"/>
      <c r="D49" s="74"/>
      <c r="E49" s="74"/>
      <c r="F49" s="74"/>
      <c r="G49" s="74"/>
      <c r="H49" s="74"/>
      <c r="I49" s="74"/>
      <c r="J49" s="75"/>
    </row>
    <row r="50" spans="1:10" s="1" customFormat="1" ht="203.25" customHeight="1" x14ac:dyDescent="0.2">
      <c r="A50" s="10" t="s">
        <v>57</v>
      </c>
      <c r="B50" s="8" t="s">
        <v>561</v>
      </c>
      <c r="C50" s="14" t="str">
        <f t="shared" si="2"/>
        <v>[110][142] NR_reply_LS_UE_RF</v>
      </c>
      <c r="D50" s="8"/>
      <c r="E50" s="8" t="s">
        <v>632</v>
      </c>
      <c r="F50" s="8" t="s">
        <v>562</v>
      </c>
      <c r="G50" s="17" t="s">
        <v>563</v>
      </c>
      <c r="H50" s="19" t="s">
        <v>582</v>
      </c>
      <c r="I50" s="8"/>
      <c r="J50" s="11"/>
    </row>
    <row r="51" spans="1:10" s="1" customFormat="1" ht="76.5" customHeight="1" x14ac:dyDescent="0.2">
      <c r="A51" s="10" t="s">
        <v>53</v>
      </c>
      <c r="B51" s="8" t="s">
        <v>564</v>
      </c>
      <c r="C51" s="14" t="str">
        <f t="shared" si="2"/>
        <v>[110][143] NR_power_class</v>
      </c>
      <c r="D51" s="8"/>
      <c r="E51" s="8" t="s">
        <v>565</v>
      </c>
      <c r="F51" s="8" t="s">
        <v>566</v>
      </c>
      <c r="G51" s="17" t="s">
        <v>567</v>
      </c>
      <c r="H51" s="19" t="s">
        <v>766</v>
      </c>
      <c r="I51" s="8"/>
      <c r="J51" s="11" t="s">
        <v>758</v>
      </c>
    </row>
    <row r="52" spans="1:10" s="1" customFormat="1" ht="52.15" customHeight="1" x14ac:dyDescent="0.2">
      <c r="A52" s="10" t="s">
        <v>54</v>
      </c>
      <c r="B52" s="8" t="s">
        <v>568</v>
      </c>
      <c r="C52" s="14" t="str">
        <f t="shared" si="2"/>
        <v>[110][144] Release_indep</v>
      </c>
      <c r="D52" s="8"/>
      <c r="E52" s="8" t="s">
        <v>569</v>
      </c>
      <c r="F52" s="8" t="s">
        <v>570</v>
      </c>
      <c r="G52" s="17" t="s">
        <v>571</v>
      </c>
      <c r="H52" s="19" t="s">
        <v>586</v>
      </c>
      <c r="I52" s="8"/>
      <c r="J52" s="11" t="s">
        <v>591</v>
      </c>
    </row>
    <row r="53" spans="1:10" s="1" customFormat="1" ht="97.5" customHeight="1" x14ac:dyDescent="0.2">
      <c r="A53" s="10" t="s">
        <v>55</v>
      </c>
      <c r="B53" s="8" t="s">
        <v>572</v>
      </c>
      <c r="C53" s="14" t="str">
        <f t="shared" si="2"/>
        <v>[110][145] n101_coexist</v>
      </c>
      <c r="D53" s="8"/>
      <c r="E53" s="8" t="s">
        <v>573</v>
      </c>
      <c r="F53" s="8" t="s">
        <v>574</v>
      </c>
      <c r="G53" s="17" t="s">
        <v>761</v>
      </c>
      <c r="H53" s="19" t="s">
        <v>575</v>
      </c>
      <c r="I53" s="8"/>
      <c r="J53" s="11" t="s">
        <v>576</v>
      </c>
    </row>
    <row r="54" spans="1:10" ht="93.75" customHeight="1" x14ac:dyDescent="0.2">
      <c r="A54" s="18" t="s">
        <v>577</v>
      </c>
      <c r="B54" s="19" t="s">
        <v>578</v>
      </c>
      <c r="C54" s="20" t="str">
        <f t="shared" si="2"/>
        <v>[110][146] ITU_WP5D_LSReply</v>
      </c>
      <c r="D54" s="19"/>
      <c r="E54" s="19" t="s">
        <v>579</v>
      </c>
      <c r="F54" s="19" t="s">
        <v>562</v>
      </c>
      <c r="G54" s="21" t="s">
        <v>580</v>
      </c>
      <c r="H54" s="64" t="s">
        <v>581</v>
      </c>
      <c r="I54" s="4"/>
      <c r="J54" s="12"/>
    </row>
    <row r="56" spans="1:10" ht="15.75" customHeight="1" x14ac:dyDescent="0.2">
      <c r="A56" s="3"/>
      <c r="B56" s="4"/>
      <c r="C56" s="4"/>
      <c r="D56" s="4"/>
      <c r="E56" s="4"/>
      <c r="F56" s="4"/>
      <c r="G56" s="4"/>
      <c r="H56" s="4"/>
      <c r="I56" s="4"/>
      <c r="J56" s="12"/>
    </row>
    <row r="57" spans="1:10" ht="15.75" customHeight="1" x14ac:dyDescent="0.2">
      <c r="A57" s="3"/>
      <c r="B57" s="4"/>
      <c r="C57" s="4"/>
      <c r="D57" s="4"/>
      <c r="E57" s="4"/>
      <c r="F57" s="4"/>
      <c r="G57" s="4"/>
      <c r="H57" s="4"/>
      <c r="I57" s="4"/>
      <c r="J57" s="12"/>
    </row>
    <row r="58" spans="1:10" ht="15.75" customHeight="1" x14ac:dyDescent="0.2">
      <c r="A58" s="3"/>
      <c r="B58" s="4"/>
      <c r="C58" s="4"/>
      <c r="D58" s="4"/>
      <c r="E58" s="4"/>
      <c r="F58" s="4"/>
      <c r="G58" s="4"/>
      <c r="H58" s="4"/>
      <c r="I58" s="4"/>
      <c r="J58" s="12"/>
    </row>
    <row r="59" spans="1:10" ht="15.75" customHeight="1" x14ac:dyDescent="0.2">
      <c r="A59" s="3"/>
      <c r="B59" s="4"/>
      <c r="C59" s="4"/>
      <c r="D59" s="4"/>
      <c r="E59" s="4"/>
      <c r="F59" s="4"/>
      <c r="G59" s="4"/>
      <c r="H59" s="4"/>
      <c r="I59" s="4"/>
      <c r="J59" s="12"/>
    </row>
    <row r="60" spans="1:10" ht="15.75" customHeight="1" x14ac:dyDescent="0.2">
      <c r="A60" s="3"/>
      <c r="B60" s="4"/>
      <c r="C60" s="4"/>
      <c r="D60" s="4"/>
      <c r="E60" s="4"/>
      <c r="F60" s="4"/>
      <c r="G60" s="4"/>
      <c r="H60" s="4"/>
      <c r="I60" s="4"/>
      <c r="J60" s="12"/>
    </row>
    <row r="61" spans="1:10" ht="15.75" customHeight="1" x14ac:dyDescent="0.2">
      <c r="A61" s="3"/>
      <c r="B61" s="4"/>
      <c r="C61" s="4"/>
      <c r="D61" s="4"/>
      <c r="E61" s="4"/>
      <c r="F61" s="4"/>
      <c r="G61" s="4"/>
      <c r="H61" s="4"/>
      <c r="I61" s="4"/>
      <c r="J61" s="12"/>
    </row>
    <row r="62" spans="1:10" ht="15.75" customHeight="1" x14ac:dyDescent="0.2">
      <c r="A62" s="3"/>
      <c r="B62" s="4"/>
      <c r="C62" s="4"/>
      <c r="D62" s="4"/>
      <c r="E62" s="4"/>
      <c r="F62" s="4"/>
      <c r="G62" s="4"/>
      <c r="H62" s="4"/>
      <c r="I62" s="4"/>
      <c r="J62" s="12"/>
    </row>
    <row r="63" spans="1:10" ht="15.75" customHeight="1" x14ac:dyDescent="0.2">
      <c r="A63" s="3"/>
      <c r="B63" s="4"/>
      <c r="C63" s="4"/>
      <c r="D63" s="4"/>
      <c r="E63" s="4"/>
      <c r="F63" s="4"/>
      <c r="G63" s="4"/>
      <c r="H63" s="4"/>
      <c r="I63" s="4"/>
      <c r="J63" s="12"/>
    </row>
    <row r="64" spans="1:10" ht="15.75" customHeight="1" x14ac:dyDescent="0.2">
      <c r="A64" s="3"/>
      <c r="B64" s="4"/>
      <c r="C64" s="4"/>
      <c r="D64" s="4"/>
      <c r="E64" s="4"/>
      <c r="F64" s="4"/>
      <c r="G64" s="4"/>
      <c r="H64" s="4"/>
      <c r="I64" s="4"/>
      <c r="J64" s="12"/>
    </row>
    <row r="65" spans="1:10" ht="15.75" customHeight="1" x14ac:dyDescent="0.2">
      <c r="A65" s="3"/>
      <c r="B65" s="4"/>
      <c r="C65" s="4"/>
      <c r="D65" s="4"/>
      <c r="E65" s="4"/>
      <c r="F65" s="4"/>
      <c r="G65" s="4"/>
      <c r="H65" s="4"/>
      <c r="I65" s="4"/>
      <c r="J65" s="12"/>
    </row>
    <row r="66" spans="1:10" ht="15.75" customHeight="1" x14ac:dyDescent="0.2">
      <c r="A66" s="3"/>
      <c r="B66" s="4"/>
      <c r="C66" s="4"/>
      <c r="D66" s="4"/>
      <c r="E66" s="4"/>
      <c r="F66" s="4"/>
      <c r="G66" s="4"/>
      <c r="H66" s="4"/>
      <c r="I66" s="4"/>
      <c r="J66" s="12"/>
    </row>
    <row r="67" spans="1:10" ht="15.75" customHeight="1" x14ac:dyDescent="0.2">
      <c r="A67" s="3"/>
      <c r="B67" s="4"/>
      <c r="C67" s="4"/>
      <c r="D67" s="4"/>
      <c r="E67" s="4"/>
      <c r="F67" s="4"/>
      <c r="G67" s="4"/>
      <c r="H67" s="4"/>
      <c r="I67" s="4"/>
      <c r="J67" s="12"/>
    </row>
    <row r="68" spans="1:10" ht="15.75" customHeight="1" x14ac:dyDescent="0.2">
      <c r="A68" s="3"/>
      <c r="B68" s="4"/>
      <c r="C68" s="4"/>
      <c r="D68" s="4"/>
      <c r="E68" s="4"/>
      <c r="F68" s="4"/>
      <c r="G68" s="4"/>
      <c r="H68" s="4"/>
      <c r="I68" s="4"/>
      <c r="J68" s="12"/>
    </row>
    <row r="69" spans="1:10" ht="15.75" customHeight="1" x14ac:dyDescent="0.2">
      <c r="A69" s="3"/>
      <c r="B69" s="4"/>
      <c r="C69" s="4"/>
      <c r="D69" s="4"/>
      <c r="E69" s="4"/>
      <c r="F69" s="4"/>
      <c r="G69" s="4"/>
      <c r="H69" s="4"/>
      <c r="I69" s="4"/>
      <c r="J69" s="12"/>
    </row>
    <row r="70" spans="1:10" ht="15.75" customHeight="1" x14ac:dyDescent="0.2">
      <c r="A70" s="3"/>
      <c r="B70" s="4"/>
      <c r="C70" s="4"/>
      <c r="D70" s="4"/>
      <c r="E70" s="4"/>
      <c r="F70" s="4"/>
      <c r="G70" s="4"/>
      <c r="H70" s="4"/>
      <c r="I70" s="4"/>
      <c r="J70" s="12"/>
    </row>
    <row r="71" spans="1:10" ht="15.75" customHeight="1" x14ac:dyDescent="0.2">
      <c r="A71" s="3"/>
      <c r="B71" s="4"/>
      <c r="C71" s="4"/>
      <c r="D71" s="4"/>
      <c r="E71" s="4"/>
      <c r="F71" s="4"/>
      <c r="G71" s="4"/>
      <c r="H71" s="4"/>
      <c r="I71" s="4"/>
      <c r="J71" s="12"/>
    </row>
    <row r="72" spans="1:10" ht="15.75" customHeight="1" x14ac:dyDescent="0.2">
      <c r="A72" s="3"/>
      <c r="B72" s="4"/>
      <c r="C72" s="4"/>
      <c r="D72" s="4"/>
      <c r="E72" s="4"/>
      <c r="F72" s="4"/>
      <c r="G72" s="4"/>
      <c r="H72" s="4"/>
      <c r="I72" s="4"/>
      <c r="J72" s="12"/>
    </row>
    <row r="73" spans="1:10" ht="15.75" customHeight="1" x14ac:dyDescent="0.2">
      <c r="A73" s="3"/>
      <c r="B73" s="4"/>
      <c r="C73" s="4"/>
      <c r="D73" s="4"/>
      <c r="E73" s="4"/>
      <c r="F73" s="4"/>
      <c r="G73" s="4"/>
      <c r="H73" s="4"/>
      <c r="I73" s="4"/>
      <c r="J73" s="12"/>
    </row>
    <row r="74" spans="1:10" ht="15.75" customHeight="1" x14ac:dyDescent="0.2">
      <c r="A74" s="3"/>
      <c r="B74" s="4"/>
      <c r="C74" s="4"/>
      <c r="D74" s="4"/>
      <c r="E74" s="4"/>
      <c r="F74" s="4"/>
      <c r="G74" s="4"/>
      <c r="H74" s="4"/>
      <c r="I74" s="4"/>
      <c r="J74" s="12"/>
    </row>
    <row r="75" spans="1:10" ht="15.75" customHeight="1" x14ac:dyDescent="0.2">
      <c r="A75" s="3"/>
      <c r="B75" s="4"/>
      <c r="C75" s="4"/>
      <c r="D75" s="4"/>
      <c r="E75" s="4"/>
      <c r="F75" s="4"/>
      <c r="G75" s="4"/>
      <c r="H75" s="4"/>
      <c r="I75" s="4"/>
      <c r="J75" s="12"/>
    </row>
    <row r="76" spans="1:10" ht="15.75" customHeight="1" x14ac:dyDescent="0.2">
      <c r="A76" s="3"/>
      <c r="B76" s="4"/>
      <c r="C76" s="4"/>
      <c r="D76" s="4"/>
      <c r="E76" s="4"/>
      <c r="F76" s="4"/>
      <c r="G76" s="4"/>
      <c r="H76" s="4"/>
      <c r="I76" s="4"/>
      <c r="J76" s="12"/>
    </row>
    <row r="77" spans="1:10" ht="15.75" customHeight="1" x14ac:dyDescent="0.2">
      <c r="A77" s="3"/>
      <c r="B77" s="4"/>
      <c r="C77" s="4"/>
      <c r="D77" s="4"/>
      <c r="E77" s="4"/>
      <c r="F77" s="4"/>
      <c r="G77" s="4"/>
      <c r="H77" s="4"/>
      <c r="I77" s="4"/>
      <c r="J77" s="12"/>
    </row>
    <row r="78" spans="1:10" ht="15.75" customHeight="1" x14ac:dyDescent="0.2">
      <c r="A78" s="3"/>
      <c r="B78" s="4"/>
      <c r="C78" s="4"/>
      <c r="D78" s="4"/>
      <c r="E78" s="4"/>
      <c r="F78" s="4"/>
      <c r="G78" s="4"/>
      <c r="H78" s="4"/>
      <c r="I78" s="4"/>
      <c r="J78" s="12"/>
    </row>
    <row r="79" spans="1:10" ht="15.75" customHeight="1" x14ac:dyDescent="0.2">
      <c r="A79" s="3"/>
      <c r="B79" s="4"/>
      <c r="C79" s="4"/>
      <c r="D79" s="4"/>
      <c r="E79" s="4"/>
      <c r="F79" s="4"/>
      <c r="G79" s="4"/>
      <c r="H79" s="4"/>
      <c r="I79" s="4"/>
      <c r="J79" s="12"/>
    </row>
    <row r="80" spans="1:10" ht="15.75" customHeight="1" x14ac:dyDescent="0.2">
      <c r="A80" s="3"/>
      <c r="B80" s="4"/>
      <c r="C80" s="4"/>
      <c r="D80" s="4"/>
      <c r="E80" s="4"/>
      <c r="F80" s="4"/>
      <c r="G80" s="4"/>
      <c r="H80" s="4"/>
      <c r="I80" s="4"/>
      <c r="J80" s="12"/>
    </row>
    <row r="81" spans="1:10" ht="15.75" customHeight="1" x14ac:dyDescent="0.2">
      <c r="A81" s="3"/>
      <c r="B81" s="4"/>
      <c r="C81" s="4"/>
      <c r="D81" s="4"/>
      <c r="E81" s="4"/>
      <c r="F81" s="4"/>
      <c r="G81" s="4"/>
      <c r="H81" s="4"/>
      <c r="I81" s="4"/>
      <c r="J81" s="12"/>
    </row>
    <row r="82" spans="1:10" ht="15.75" customHeight="1" x14ac:dyDescent="0.2">
      <c r="A82" s="3"/>
      <c r="B82" s="4"/>
      <c r="C82" s="4"/>
      <c r="D82" s="4"/>
      <c r="E82" s="4"/>
      <c r="F82" s="4"/>
      <c r="G82" s="4"/>
      <c r="H82" s="4"/>
      <c r="I82" s="4"/>
      <c r="J82" s="12"/>
    </row>
    <row r="83" spans="1:10" ht="15.75" customHeight="1" x14ac:dyDescent="0.2">
      <c r="A83" s="3"/>
      <c r="B83" s="4"/>
      <c r="C83" s="4"/>
      <c r="D83" s="4"/>
      <c r="E83" s="4"/>
      <c r="F83" s="4"/>
      <c r="G83" s="4"/>
      <c r="H83" s="4"/>
      <c r="I83" s="4"/>
      <c r="J83" s="12"/>
    </row>
    <row r="84" spans="1:10" ht="15.75" customHeight="1" x14ac:dyDescent="0.2">
      <c r="A84" s="3"/>
      <c r="B84" s="4"/>
      <c r="C84" s="4"/>
      <c r="D84" s="4"/>
      <c r="E84" s="4"/>
      <c r="F84" s="4"/>
      <c r="G84" s="4"/>
      <c r="H84" s="4"/>
      <c r="I84" s="4"/>
      <c r="J84" s="12"/>
    </row>
    <row r="85" spans="1:10" ht="15.75" customHeight="1" x14ac:dyDescent="0.2">
      <c r="A85" s="3"/>
      <c r="B85" s="4"/>
      <c r="C85" s="4"/>
      <c r="D85" s="4"/>
      <c r="E85" s="4"/>
      <c r="F85" s="4"/>
      <c r="G85" s="4"/>
      <c r="H85" s="4"/>
      <c r="I85" s="4"/>
      <c r="J85" s="12"/>
    </row>
    <row r="86" spans="1:10" ht="15.75" customHeight="1" x14ac:dyDescent="0.2">
      <c r="A86" s="3"/>
      <c r="B86" s="4"/>
      <c r="C86" s="4"/>
      <c r="D86" s="4"/>
      <c r="E86" s="4"/>
      <c r="F86" s="4"/>
      <c r="G86" s="4"/>
      <c r="H86" s="4"/>
      <c r="I86" s="4"/>
      <c r="J86" s="12"/>
    </row>
    <row r="87" spans="1:10" ht="15.75" customHeight="1" x14ac:dyDescent="0.2">
      <c r="A87" s="3"/>
      <c r="B87" s="4"/>
      <c r="C87" s="4"/>
      <c r="D87" s="4"/>
      <c r="E87" s="4"/>
      <c r="F87" s="4"/>
      <c r="G87" s="4"/>
      <c r="H87" s="4"/>
      <c r="I87" s="4"/>
      <c r="J87" s="12"/>
    </row>
    <row r="88" spans="1:10" ht="15.75" customHeight="1" x14ac:dyDescent="0.2">
      <c r="A88" s="3"/>
      <c r="B88" s="4"/>
      <c r="C88" s="4"/>
      <c r="D88" s="4"/>
      <c r="E88" s="4"/>
      <c r="F88" s="4"/>
      <c r="G88" s="4"/>
      <c r="H88" s="4"/>
      <c r="I88" s="4"/>
      <c r="J88" s="12"/>
    </row>
    <row r="89" spans="1:10" ht="15.75" customHeight="1" x14ac:dyDescent="0.2">
      <c r="A89" s="3"/>
      <c r="B89" s="4"/>
      <c r="C89" s="4"/>
      <c r="D89" s="4"/>
      <c r="E89" s="4"/>
      <c r="F89" s="4"/>
      <c r="G89" s="4"/>
      <c r="H89" s="4"/>
      <c r="I89" s="4"/>
      <c r="J89" s="12"/>
    </row>
    <row r="90" spans="1:10" ht="15.75" customHeight="1" x14ac:dyDescent="0.2">
      <c r="A90" s="3"/>
      <c r="B90" s="4"/>
      <c r="C90" s="4"/>
      <c r="D90" s="4"/>
      <c r="E90" s="4"/>
      <c r="F90" s="4"/>
      <c r="G90" s="4"/>
      <c r="H90" s="4"/>
      <c r="I90" s="4"/>
      <c r="J90" s="12"/>
    </row>
    <row r="91" spans="1:10" ht="15.75" customHeight="1" x14ac:dyDescent="0.2">
      <c r="A91" s="3"/>
      <c r="B91" s="4"/>
      <c r="C91" s="4"/>
      <c r="D91" s="4"/>
      <c r="E91" s="4"/>
      <c r="F91" s="4"/>
      <c r="G91" s="4"/>
      <c r="H91" s="4"/>
      <c r="I91" s="4"/>
      <c r="J91" s="12"/>
    </row>
    <row r="92" spans="1:10" ht="15.75" customHeight="1" x14ac:dyDescent="0.2">
      <c r="A92" s="3"/>
      <c r="B92" s="4"/>
      <c r="C92" s="4"/>
      <c r="D92" s="4"/>
      <c r="E92" s="4"/>
      <c r="F92" s="4"/>
      <c r="G92" s="4"/>
      <c r="H92" s="4"/>
      <c r="I92" s="4"/>
      <c r="J92" s="12"/>
    </row>
    <row r="93" spans="1:10" ht="15.75" customHeight="1" x14ac:dyDescent="0.2">
      <c r="A93" s="3"/>
      <c r="B93" s="4"/>
      <c r="C93" s="4"/>
      <c r="D93" s="4"/>
      <c r="E93" s="4"/>
      <c r="F93" s="4"/>
      <c r="G93" s="4"/>
      <c r="H93" s="4"/>
      <c r="I93" s="4"/>
      <c r="J93" s="12"/>
    </row>
    <row r="94" spans="1:10" ht="15.75" customHeight="1" x14ac:dyDescent="0.2">
      <c r="A94" s="3"/>
      <c r="B94" s="4"/>
      <c r="C94" s="4"/>
      <c r="D94" s="4"/>
      <c r="E94" s="4"/>
      <c r="F94" s="4"/>
      <c r="G94" s="4"/>
      <c r="H94" s="4"/>
      <c r="I94" s="4"/>
      <c r="J94" s="12"/>
    </row>
    <row r="95" spans="1:10" ht="15.75" customHeight="1" x14ac:dyDescent="0.2">
      <c r="A95" s="3"/>
      <c r="B95" s="4"/>
      <c r="C95" s="4"/>
      <c r="D95" s="4"/>
      <c r="E95" s="4"/>
      <c r="F95" s="4"/>
      <c r="G95" s="4"/>
      <c r="H95" s="4"/>
      <c r="I95" s="4"/>
      <c r="J95" s="12"/>
    </row>
    <row r="96" spans="1:10" ht="15.75" customHeight="1" x14ac:dyDescent="0.2">
      <c r="A96" s="3"/>
      <c r="B96" s="4"/>
      <c r="C96" s="4"/>
      <c r="D96" s="4"/>
      <c r="E96" s="4"/>
      <c r="F96" s="4"/>
      <c r="G96" s="4"/>
      <c r="H96" s="4"/>
      <c r="I96" s="4"/>
      <c r="J96" s="12"/>
    </row>
    <row r="97" spans="1:10" ht="15.75" customHeight="1" x14ac:dyDescent="0.2">
      <c r="A97" s="3"/>
      <c r="B97" s="4"/>
      <c r="C97" s="4"/>
      <c r="D97" s="4"/>
      <c r="E97" s="4"/>
      <c r="F97" s="4"/>
      <c r="G97" s="4"/>
      <c r="H97" s="4"/>
      <c r="I97" s="4"/>
      <c r="J97" s="12"/>
    </row>
    <row r="98" spans="1:10" ht="15.75" customHeight="1" x14ac:dyDescent="0.2">
      <c r="A98" s="3"/>
      <c r="B98" s="4"/>
      <c r="C98" s="4"/>
      <c r="D98" s="4"/>
      <c r="E98" s="4"/>
      <c r="F98" s="4"/>
      <c r="G98" s="4"/>
      <c r="H98" s="4"/>
      <c r="I98" s="4"/>
      <c r="J98" s="12"/>
    </row>
    <row r="99" spans="1:10" ht="15.75" customHeight="1" x14ac:dyDescent="0.2">
      <c r="A99" s="3"/>
      <c r="B99" s="4"/>
      <c r="C99" s="4"/>
      <c r="D99" s="4"/>
      <c r="E99" s="4"/>
      <c r="F99" s="4"/>
      <c r="G99" s="4"/>
      <c r="H99" s="4"/>
      <c r="I99" s="4"/>
      <c r="J99" s="12"/>
    </row>
    <row r="100" spans="1:10" ht="15.75" customHeight="1" x14ac:dyDescent="0.2">
      <c r="A100" s="3"/>
      <c r="B100" s="4"/>
      <c r="C100" s="4"/>
      <c r="D100" s="4"/>
      <c r="E100" s="4"/>
      <c r="F100" s="4"/>
      <c r="G100" s="4"/>
      <c r="H100" s="4"/>
      <c r="I100" s="4"/>
      <c r="J100" s="12"/>
    </row>
    <row r="101" spans="1:10" ht="15.75" customHeight="1" x14ac:dyDescent="0.2">
      <c r="A101" s="3"/>
      <c r="B101" s="4"/>
      <c r="C101" s="4"/>
      <c r="D101" s="4"/>
      <c r="E101" s="4"/>
      <c r="F101" s="4"/>
      <c r="G101" s="4"/>
      <c r="H101" s="4"/>
      <c r="I101" s="4"/>
      <c r="J101" s="12"/>
    </row>
    <row r="102" spans="1:10" ht="15.75" x14ac:dyDescent="0.2">
      <c r="A102" s="3"/>
      <c r="B102" s="4"/>
      <c r="C102" s="4"/>
      <c r="D102" s="4"/>
      <c r="E102" s="4"/>
      <c r="F102" s="4"/>
      <c r="G102" s="4"/>
      <c r="H102" s="4"/>
      <c r="I102" s="4"/>
      <c r="J102" s="12"/>
    </row>
    <row r="103" spans="1:10" ht="15.75" x14ac:dyDescent="0.2">
      <c r="A103" s="3"/>
      <c r="B103" s="4"/>
      <c r="C103" s="4"/>
      <c r="D103" s="4"/>
      <c r="E103" s="4"/>
      <c r="F103" s="4"/>
      <c r="G103" s="4"/>
      <c r="H103" s="4"/>
      <c r="I103" s="4"/>
      <c r="J103" s="12"/>
    </row>
    <row r="104" spans="1:10" ht="15.75" x14ac:dyDescent="0.2">
      <c r="A104" s="3"/>
      <c r="B104" s="4"/>
      <c r="C104" s="4"/>
      <c r="D104" s="4"/>
      <c r="E104" s="4"/>
      <c r="F104" s="4"/>
      <c r="G104" s="4"/>
      <c r="H104" s="4"/>
      <c r="I104" s="4"/>
      <c r="J104" s="12"/>
    </row>
    <row r="105" spans="1:10" ht="15.75" x14ac:dyDescent="0.2">
      <c r="A105" s="3"/>
      <c r="B105" s="4"/>
      <c r="C105" s="4"/>
      <c r="D105" s="4"/>
      <c r="E105" s="4"/>
      <c r="F105" s="4"/>
      <c r="G105" s="4"/>
      <c r="H105" s="4"/>
      <c r="I105" s="4"/>
      <c r="J105" s="12"/>
    </row>
    <row r="106" spans="1:10" ht="15.75" x14ac:dyDescent="0.2">
      <c r="A106" s="3"/>
      <c r="B106" s="4"/>
      <c r="C106" s="4"/>
      <c r="D106" s="4"/>
      <c r="E106" s="4"/>
      <c r="F106" s="4"/>
      <c r="G106" s="4"/>
      <c r="H106" s="4"/>
      <c r="I106" s="4"/>
      <c r="J106" s="12"/>
    </row>
    <row r="107" spans="1:10" ht="15.75" x14ac:dyDescent="0.2">
      <c r="A107" s="3"/>
      <c r="B107" s="4"/>
      <c r="C107" s="4"/>
      <c r="D107" s="4"/>
      <c r="E107" s="4"/>
      <c r="F107" s="4"/>
      <c r="G107" s="4"/>
      <c r="H107" s="4"/>
      <c r="I107" s="4"/>
      <c r="J107" s="12"/>
    </row>
    <row r="108" spans="1:10" ht="15.75" x14ac:dyDescent="0.2">
      <c r="A108" s="3"/>
      <c r="B108" s="4"/>
      <c r="C108" s="4"/>
      <c r="D108" s="4"/>
      <c r="E108" s="4"/>
      <c r="F108" s="4"/>
      <c r="G108" s="4"/>
      <c r="H108" s="4"/>
      <c r="I108" s="4"/>
      <c r="J108" s="12"/>
    </row>
    <row r="109" spans="1:10" ht="15.75" x14ac:dyDescent="0.2">
      <c r="A109" s="3"/>
      <c r="B109" s="4"/>
      <c r="C109" s="4"/>
      <c r="D109" s="4"/>
      <c r="E109" s="4"/>
      <c r="F109" s="4"/>
      <c r="G109" s="4"/>
      <c r="H109" s="4"/>
      <c r="I109" s="4"/>
      <c r="J109" s="12"/>
    </row>
    <row r="110" spans="1:10" ht="15.75" x14ac:dyDescent="0.2">
      <c r="A110" s="3"/>
      <c r="B110" s="4"/>
      <c r="C110" s="4"/>
      <c r="D110" s="4"/>
      <c r="E110" s="4"/>
      <c r="F110" s="4"/>
      <c r="G110" s="4"/>
      <c r="H110" s="4"/>
      <c r="I110" s="4"/>
      <c r="J110" s="12"/>
    </row>
    <row r="111" spans="1:10" ht="15.75" x14ac:dyDescent="0.2">
      <c r="A111" s="3"/>
      <c r="B111" s="4"/>
      <c r="C111" s="4"/>
      <c r="D111" s="4"/>
      <c r="E111" s="4"/>
      <c r="F111" s="4"/>
      <c r="G111" s="4"/>
      <c r="H111" s="4"/>
      <c r="I111" s="4"/>
      <c r="J111" s="12"/>
    </row>
    <row r="112" spans="1:10" ht="15.75" x14ac:dyDescent="0.2">
      <c r="A112" s="3"/>
      <c r="B112" s="4"/>
      <c r="C112" s="4"/>
      <c r="D112" s="4"/>
      <c r="E112" s="4"/>
      <c r="F112" s="4"/>
      <c r="G112" s="4"/>
      <c r="H112" s="4"/>
      <c r="I112" s="4"/>
      <c r="J112" s="12"/>
    </row>
  </sheetData>
  <autoFilter ref="A1:J1">
    <sortState ref="A2:J50">
      <sortCondition ref="A1"/>
    </sortState>
  </autoFilter>
  <mergeCells count="6">
    <mergeCell ref="A49:J49"/>
    <mergeCell ref="A3:J3"/>
    <mergeCell ref="A8:J8"/>
    <mergeCell ref="A22:J22"/>
    <mergeCell ref="A45:J45"/>
    <mergeCell ref="A47:J4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0" zoomScaleNormal="70" workbookViewId="0">
      <selection activeCell="I37" sqref="I37"/>
    </sheetView>
  </sheetViews>
  <sheetFormatPr defaultColWidth="8.875" defaultRowHeight="14.25" x14ac:dyDescent="0.2"/>
  <cols>
    <col min="1" max="1" width="7.125" style="24" customWidth="1"/>
    <col min="2" max="2" width="19.625" style="24" customWidth="1"/>
    <col min="3" max="3" width="29.875" style="24" customWidth="1"/>
    <col min="4" max="4" width="29.25" style="24" customWidth="1"/>
    <col min="5" max="5" width="42.125" style="24" customWidth="1"/>
    <col min="6" max="6" width="16.875" style="43" customWidth="1"/>
    <col min="7" max="7" width="17.375" style="24" customWidth="1"/>
    <col min="8" max="8" width="10.375" style="24" customWidth="1"/>
    <col min="9" max="9" width="29.375" style="40" customWidth="1"/>
    <col min="10" max="16384" width="8.875" style="24"/>
  </cols>
  <sheetData>
    <row r="1" spans="1:10" ht="31.5" x14ac:dyDescent="0.2">
      <c r="A1" s="22" t="s">
        <v>0</v>
      </c>
      <c r="B1" s="22" t="s">
        <v>1</v>
      </c>
      <c r="C1" s="22" t="s">
        <v>58</v>
      </c>
      <c r="D1" s="22" t="s">
        <v>2</v>
      </c>
      <c r="E1" s="22" t="s">
        <v>3</v>
      </c>
      <c r="F1" s="23" t="s">
        <v>59</v>
      </c>
      <c r="G1" s="22" t="s">
        <v>60</v>
      </c>
      <c r="H1" s="22" t="s">
        <v>61</v>
      </c>
      <c r="I1" s="22" t="s">
        <v>633</v>
      </c>
    </row>
    <row r="2" spans="1:10" s="1" customFormat="1" ht="38.65" customHeight="1" x14ac:dyDescent="0.2">
      <c r="A2" s="25">
        <v>200</v>
      </c>
      <c r="B2" s="26" t="s">
        <v>634</v>
      </c>
      <c r="C2" s="26" t="str">
        <f>CONCATENATE("[110]","[",A2,"] ",B2)</f>
        <v>[110][200] RRM Session</v>
      </c>
      <c r="D2" s="26" t="s">
        <v>635</v>
      </c>
      <c r="E2" s="26" t="s">
        <v>635</v>
      </c>
      <c r="F2" s="26" t="s">
        <v>635</v>
      </c>
      <c r="G2" s="26" t="s">
        <v>636</v>
      </c>
      <c r="H2" s="26"/>
      <c r="I2" s="26"/>
    </row>
    <row r="3" spans="1:10" ht="24.6" customHeight="1" x14ac:dyDescent="0.2">
      <c r="A3" s="81" t="s">
        <v>637</v>
      </c>
      <c r="B3" s="82"/>
      <c r="C3" s="82"/>
      <c r="D3" s="82"/>
      <c r="E3" s="82"/>
      <c r="F3" s="82"/>
      <c r="G3" s="82"/>
      <c r="H3" s="82"/>
      <c r="I3" s="82"/>
      <c r="J3" s="1"/>
    </row>
    <row r="4" spans="1:10" s="31" customFormat="1" ht="47.25" x14ac:dyDescent="0.2">
      <c r="A4" s="27">
        <v>201</v>
      </c>
      <c r="B4" s="28" t="s">
        <v>62</v>
      </c>
      <c r="C4" s="29" t="str">
        <f>CONCATENATE("[110]","[",A4,"] ",B4)</f>
        <v>[110][201] Maintenance_up_to_R16</v>
      </c>
      <c r="D4" s="29" t="s">
        <v>63</v>
      </c>
      <c r="E4" s="29" t="s">
        <v>638</v>
      </c>
      <c r="F4" s="30" t="s">
        <v>639</v>
      </c>
      <c r="G4" s="29" t="s">
        <v>64</v>
      </c>
      <c r="H4" s="29">
        <v>4.8</v>
      </c>
      <c r="I4" s="29" t="s">
        <v>640</v>
      </c>
    </row>
    <row r="5" spans="1:10" ht="64.5" customHeight="1" x14ac:dyDescent="0.2">
      <c r="A5" s="32">
        <v>202</v>
      </c>
      <c r="B5" s="29" t="s">
        <v>641</v>
      </c>
      <c r="C5" s="29" t="str">
        <f>CONCATENATE("[110]","[",A5,"] ",B5)</f>
        <v>[110][202] Maintenance_R17_R18</v>
      </c>
      <c r="D5" s="29" t="s">
        <v>63</v>
      </c>
      <c r="E5" s="29" t="s">
        <v>642</v>
      </c>
      <c r="F5" s="30" t="s">
        <v>643</v>
      </c>
      <c r="G5" s="29" t="s">
        <v>65</v>
      </c>
      <c r="H5" s="29">
        <v>5.4</v>
      </c>
      <c r="I5" s="29" t="s">
        <v>644</v>
      </c>
    </row>
    <row r="6" spans="1:10" ht="48" customHeight="1" x14ac:dyDescent="0.2">
      <c r="A6" s="27">
        <v>203</v>
      </c>
      <c r="B6" s="28" t="s">
        <v>66</v>
      </c>
      <c r="C6" s="29" t="str">
        <f>CONCATENATE("[110]","[",A6,"] ",B6)</f>
        <v>[110][203] LTE_NBIOT_eMTC_NTN_req</v>
      </c>
      <c r="D6" s="29" t="s">
        <v>645</v>
      </c>
      <c r="E6" s="29" t="s">
        <v>67</v>
      </c>
      <c r="F6" s="30" t="s">
        <v>646</v>
      </c>
      <c r="G6" s="29" t="s">
        <v>68</v>
      </c>
      <c r="H6" s="29">
        <v>6.4</v>
      </c>
      <c r="I6" s="29" t="s">
        <v>69</v>
      </c>
    </row>
    <row r="7" spans="1:10" ht="19.5" customHeight="1" x14ac:dyDescent="0.2">
      <c r="A7" s="81" t="s">
        <v>647</v>
      </c>
      <c r="B7" s="82"/>
      <c r="C7" s="82"/>
      <c r="D7" s="82"/>
      <c r="E7" s="82"/>
      <c r="F7" s="82"/>
      <c r="G7" s="82"/>
      <c r="H7" s="82"/>
      <c r="I7" s="82"/>
    </row>
    <row r="8" spans="1:10" s="31" customFormat="1" ht="31.5" x14ac:dyDescent="0.2">
      <c r="A8" s="32">
        <v>204</v>
      </c>
      <c r="B8" s="29" t="s">
        <v>648</v>
      </c>
      <c r="C8" s="26" t="str">
        <f t="shared" ref="C8:C37" si="0">CONCATENATE("[110]","[",A8,"] ",B8)</f>
        <v>[110][204] NR_ENDC_ RF_FR1_enh2</v>
      </c>
      <c r="D8" s="29" t="s">
        <v>649</v>
      </c>
      <c r="E8" s="29" t="s">
        <v>650</v>
      </c>
      <c r="F8" s="30" t="s">
        <v>651</v>
      </c>
      <c r="G8" s="29" t="s">
        <v>652</v>
      </c>
      <c r="H8" s="29" t="s">
        <v>70</v>
      </c>
      <c r="I8" s="33"/>
    </row>
    <row r="9" spans="1:10" ht="84.6" customHeight="1" x14ac:dyDescent="0.2">
      <c r="A9" s="32">
        <v>205</v>
      </c>
      <c r="B9" s="29" t="s">
        <v>653</v>
      </c>
      <c r="C9" s="26" t="str">
        <f t="shared" si="0"/>
        <v>[110][205] FR2_multiRx_part1</v>
      </c>
      <c r="D9" s="29" t="s">
        <v>654</v>
      </c>
      <c r="E9" s="29" t="s">
        <v>655</v>
      </c>
      <c r="F9" s="30" t="s">
        <v>656</v>
      </c>
      <c r="G9" s="29" t="s">
        <v>71</v>
      </c>
      <c r="H9" s="29" t="s">
        <v>657</v>
      </c>
      <c r="I9" s="29"/>
    </row>
    <row r="10" spans="1:10" ht="78.75" x14ac:dyDescent="0.2">
      <c r="A10" s="32">
        <v>206</v>
      </c>
      <c r="B10" s="29" t="s">
        <v>658</v>
      </c>
      <c r="C10" s="26" t="str">
        <f t="shared" si="0"/>
        <v>[110][206] FR2_multiRx_part2</v>
      </c>
      <c r="D10" s="29" t="s">
        <v>659</v>
      </c>
      <c r="E10" s="29" t="s">
        <v>72</v>
      </c>
      <c r="F10" s="30" t="s">
        <v>660</v>
      </c>
      <c r="G10" s="29" t="s">
        <v>73</v>
      </c>
      <c r="H10" s="29" t="s">
        <v>657</v>
      </c>
      <c r="I10" s="29"/>
    </row>
    <row r="11" spans="1:10" ht="64.5" customHeight="1" x14ac:dyDescent="0.2">
      <c r="A11" s="32">
        <v>207</v>
      </c>
      <c r="B11" s="29" t="s">
        <v>661</v>
      </c>
      <c r="C11" s="26" t="str">
        <f t="shared" si="0"/>
        <v>[110][207] NR_RRM_enh3_part1</v>
      </c>
      <c r="D11" s="29" t="s">
        <v>662</v>
      </c>
      <c r="E11" s="29" t="s">
        <v>663</v>
      </c>
      <c r="F11" s="30" t="s">
        <v>74</v>
      </c>
      <c r="G11" s="29" t="s">
        <v>75</v>
      </c>
      <c r="H11" s="29" t="s">
        <v>664</v>
      </c>
      <c r="I11" s="29"/>
    </row>
    <row r="12" spans="1:10" ht="55.5" customHeight="1" x14ac:dyDescent="0.2">
      <c r="A12" s="32">
        <v>208</v>
      </c>
      <c r="B12" s="29" t="s">
        <v>665</v>
      </c>
      <c r="C12" s="26" t="str">
        <f t="shared" si="0"/>
        <v>[110][208] NR_RRM_enh3_part2</v>
      </c>
      <c r="D12" s="29" t="s">
        <v>666</v>
      </c>
      <c r="E12" s="29" t="s">
        <v>667</v>
      </c>
      <c r="F12" s="30" t="s">
        <v>668</v>
      </c>
      <c r="G12" s="29" t="s">
        <v>76</v>
      </c>
      <c r="H12" s="29" t="s">
        <v>664</v>
      </c>
      <c r="I12" s="29"/>
    </row>
    <row r="13" spans="1:10" ht="75.599999999999994" customHeight="1" x14ac:dyDescent="0.2">
      <c r="A13" s="32">
        <v>209</v>
      </c>
      <c r="B13" s="29" t="s">
        <v>77</v>
      </c>
      <c r="C13" s="26" t="str">
        <f t="shared" si="0"/>
        <v>[110][209] NR_MG_enh2_part1</v>
      </c>
      <c r="D13" s="29" t="s">
        <v>669</v>
      </c>
      <c r="E13" s="29" t="s">
        <v>670</v>
      </c>
      <c r="F13" s="30" t="s">
        <v>671</v>
      </c>
      <c r="G13" s="29" t="s">
        <v>78</v>
      </c>
      <c r="H13" s="29" t="s">
        <v>672</v>
      </c>
      <c r="I13" s="29"/>
    </row>
    <row r="14" spans="1:10" ht="65.099999999999994" customHeight="1" x14ac:dyDescent="0.2">
      <c r="A14" s="32">
        <v>210</v>
      </c>
      <c r="B14" s="29" t="s">
        <v>673</v>
      </c>
      <c r="C14" s="26" t="str">
        <f t="shared" si="0"/>
        <v>[110][210] NR_MG_enh2_part2</v>
      </c>
      <c r="D14" s="29" t="s">
        <v>669</v>
      </c>
      <c r="E14" s="29" t="s">
        <v>674</v>
      </c>
      <c r="F14" s="30" t="s">
        <v>675</v>
      </c>
      <c r="G14" s="29" t="s">
        <v>79</v>
      </c>
      <c r="H14" s="29" t="s">
        <v>676</v>
      </c>
      <c r="I14" s="33"/>
    </row>
    <row r="15" spans="1:10" ht="66.95" customHeight="1" x14ac:dyDescent="0.2">
      <c r="A15" s="32">
        <v>211</v>
      </c>
      <c r="B15" s="29" t="s">
        <v>677</v>
      </c>
      <c r="C15" s="26" t="str">
        <f t="shared" si="0"/>
        <v>[110][211] NR_BWP_wor</v>
      </c>
      <c r="D15" s="29" t="s">
        <v>678</v>
      </c>
      <c r="E15" s="29" t="s">
        <v>679</v>
      </c>
      <c r="F15" s="34" t="s">
        <v>680</v>
      </c>
      <c r="G15" s="29" t="s">
        <v>71</v>
      </c>
      <c r="H15" s="29" t="s">
        <v>681</v>
      </c>
      <c r="I15" s="29"/>
    </row>
    <row r="16" spans="1:10" s="35" customFormat="1" ht="54" customHeight="1" x14ac:dyDescent="0.2">
      <c r="A16" s="32">
        <v>212</v>
      </c>
      <c r="B16" s="29" t="s">
        <v>682</v>
      </c>
      <c r="C16" s="26" t="str">
        <f t="shared" si="0"/>
        <v>[110][212] NonCol_intraB_ENDC_NR_CA</v>
      </c>
      <c r="D16" s="29" t="s">
        <v>80</v>
      </c>
      <c r="E16" s="29" t="s">
        <v>683</v>
      </c>
      <c r="F16" s="30" t="s">
        <v>684</v>
      </c>
      <c r="G16" s="29" t="s">
        <v>81</v>
      </c>
      <c r="H16" s="29" t="s">
        <v>685</v>
      </c>
      <c r="I16" s="33"/>
    </row>
    <row r="17" spans="1:9" ht="37.5" customHeight="1" x14ac:dyDescent="0.2">
      <c r="A17" s="32">
        <v>213</v>
      </c>
      <c r="B17" s="29" t="s">
        <v>686</v>
      </c>
      <c r="C17" s="26" t="str">
        <f t="shared" si="0"/>
        <v>[110][213] NR_HST_FR2_enh_part1</v>
      </c>
      <c r="D17" s="29" t="s">
        <v>82</v>
      </c>
      <c r="E17" s="29" t="s">
        <v>687</v>
      </c>
      <c r="F17" s="30" t="s">
        <v>688</v>
      </c>
      <c r="G17" s="29" t="s">
        <v>83</v>
      </c>
      <c r="H17" s="29" t="s">
        <v>689</v>
      </c>
      <c r="I17" s="36"/>
    </row>
    <row r="18" spans="1:9" ht="31.5" x14ac:dyDescent="0.2">
      <c r="A18" s="32">
        <v>214</v>
      </c>
      <c r="B18" s="29" t="s">
        <v>84</v>
      </c>
      <c r="C18" s="26" t="str">
        <f t="shared" si="0"/>
        <v>[110][214] NR_HST_FR2_enh_part2</v>
      </c>
      <c r="D18" s="29" t="s">
        <v>82</v>
      </c>
      <c r="E18" s="29" t="s">
        <v>85</v>
      </c>
      <c r="F18" s="30" t="s">
        <v>690</v>
      </c>
      <c r="G18" s="29" t="s">
        <v>86</v>
      </c>
      <c r="H18" s="29" t="s">
        <v>691</v>
      </c>
      <c r="I18" s="29"/>
    </row>
    <row r="19" spans="1:9" ht="36.950000000000003" customHeight="1" x14ac:dyDescent="0.2">
      <c r="A19" s="32">
        <v>215</v>
      </c>
      <c r="B19" s="29" t="s">
        <v>19</v>
      </c>
      <c r="C19" s="26" t="str">
        <f t="shared" si="0"/>
        <v>[110][215] NR_ATG</v>
      </c>
      <c r="D19" s="29" t="s">
        <v>87</v>
      </c>
      <c r="E19" s="29" t="s">
        <v>683</v>
      </c>
      <c r="F19" s="30" t="s">
        <v>88</v>
      </c>
      <c r="G19" s="29" t="s">
        <v>89</v>
      </c>
      <c r="H19" s="29" t="s">
        <v>692</v>
      </c>
      <c r="I19" s="29"/>
    </row>
    <row r="20" spans="1:9" ht="48.6" customHeight="1" x14ac:dyDescent="0.2">
      <c r="A20" s="32">
        <v>216</v>
      </c>
      <c r="B20" s="29" t="s">
        <v>693</v>
      </c>
      <c r="C20" s="26" t="str">
        <f t="shared" si="0"/>
        <v>[110][216] NR_FR1_lessthan_5MHz_BW</v>
      </c>
      <c r="D20" s="29" t="s">
        <v>90</v>
      </c>
      <c r="E20" s="29" t="s">
        <v>694</v>
      </c>
      <c r="F20" s="30" t="s">
        <v>695</v>
      </c>
      <c r="G20" s="29" t="s">
        <v>696</v>
      </c>
      <c r="H20" s="29" t="s">
        <v>697</v>
      </c>
      <c r="I20" s="33" t="s">
        <v>698</v>
      </c>
    </row>
    <row r="21" spans="1:9" ht="100.5" customHeight="1" x14ac:dyDescent="0.2">
      <c r="A21" s="32">
        <v>217</v>
      </c>
      <c r="B21" s="29" t="s">
        <v>91</v>
      </c>
      <c r="C21" s="26" t="str">
        <f t="shared" si="0"/>
        <v>[110][217] NR_pos_enh2_part1</v>
      </c>
      <c r="D21" s="29" t="s">
        <v>92</v>
      </c>
      <c r="E21" s="29" t="s">
        <v>93</v>
      </c>
      <c r="F21" s="30" t="s">
        <v>699</v>
      </c>
      <c r="G21" s="29" t="s">
        <v>700</v>
      </c>
      <c r="H21" s="29" t="s">
        <v>701</v>
      </c>
      <c r="I21" s="29"/>
    </row>
    <row r="22" spans="1:9" ht="94.5" customHeight="1" x14ac:dyDescent="0.2">
      <c r="A22" s="32">
        <v>218</v>
      </c>
      <c r="B22" s="29" t="s">
        <v>94</v>
      </c>
      <c r="C22" s="26" t="str">
        <f t="shared" si="0"/>
        <v>[110][218] NR_pos_enh2_part2</v>
      </c>
      <c r="D22" s="29" t="s">
        <v>92</v>
      </c>
      <c r="E22" s="29" t="s">
        <v>702</v>
      </c>
      <c r="F22" s="30" t="s">
        <v>703</v>
      </c>
      <c r="G22" s="29" t="s">
        <v>95</v>
      </c>
      <c r="H22" s="29" t="s">
        <v>704</v>
      </c>
      <c r="I22" s="29"/>
    </row>
    <row r="23" spans="1:9" ht="63" x14ac:dyDescent="0.2">
      <c r="A23" s="32">
        <v>219</v>
      </c>
      <c r="B23" s="29" t="s">
        <v>96</v>
      </c>
      <c r="C23" s="26" t="str">
        <f t="shared" si="0"/>
        <v>[110][219] NR_pos_enh2_part3</v>
      </c>
      <c r="D23" s="29" t="s">
        <v>92</v>
      </c>
      <c r="E23" s="29" t="s">
        <v>705</v>
      </c>
      <c r="F23" s="30" t="s">
        <v>706</v>
      </c>
      <c r="G23" s="29" t="s">
        <v>707</v>
      </c>
      <c r="H23" s="29" t="s">
        <v>704</v>
      </c>
      <c r="I23" s="29"/>
    </row>
    <row r="24" spans="1:9" ht="33.950000000000003" customHeight="1" x14ac:dyDescent="0.2">
      <c r="A24" s="32">
        <v>220</v>
      </c>
      <c r="B24" s="29" t="s">
        <v>708</v>
      </c>
      <c r="C24" s="26" t="str">
        <f t="shared" si="0"/>
        <v>[110][220] NR_MC_enh</v>
      </c>
      <c r="D24" s="29" t="s">
        <v>709</v>
      </c>
      <c r="E24" s="29" t="s">
        <v>710</v>
      </c>
      <c r="F24" s="30" t="s">
        <v>711</v>
      </c>
      <c r="G24" s="29" t="s">
        <v>97</v>
      </c>
      <c r="H24" s="29" t="s">
        <v>712</v>
      </c>
      <c r="I24" s="29"/>
    </row>
    <row r="25" spans="1:9" ht="65.45" customHeight="1" x14ac:dyDescent="0.2">
      <c r="A25" s="32">
        <v>221</v>
      </c>
      <c r="B25" s="29" t="s">
        <v>713</v>
      </c>
      <c r="C25" s="26" t="str">
        <f t="shared" si="0"/>
        <v>[110][221] NR_Mob_enh2_part1</v>
      </c>
      <c r="D25" s="29" t="s">
        <v>98</v>
      </c>
      <c r="E25" s="29" t="s">
        <v>714</v>
      </c>
      <c r="F25" s="30" t="s">
        <v>715</v>
      </c>
      <c r="G25" s="29" t="s">
        <v>99</v>
      </c>
      <c r="H25" s="29" t="s">
        <v>716</v>
      </c>
      <c r="I25" s="33"/>
    </row>
    <row r="26" spans="1:9" ht="96.95" customHeight="1" x14ac:dyDescent="0.2">
      <c r="A26" s="32">
        <v>222</v>
      </c>
      <c r="B26" s="29" t="s">
        <v>717</v>
      </c>
      <c r="C26" s="26" t="str">
        <f t="shared" si="0"/>
        <v>[110][222] NR_Mob_enh2_part2</v>
      </c>
      <c r="D26" s="29" t="s">
        <v>98</v>
      </c>
      <c r="E26" s="29" t="s">
        <v>718</v>
      </c>
      <c r="F26" s="30" t="s">
        <v>719</v>
      </c>
      <c r="G26" s="29" t="s">
        <v>100</v>
      </c>
      <c r="H26" s="29" t="s">
        <v>716</v>
      </c>
      <c r="I26" s="33"/>
    </row>
    <row r="27" spans="1:9" ht="35.25" customHeight="1" x14ac:dyDescent="0.2">
      <c r="A27" s="32">
        <v>223</v>
      </c>
      <c r="B27" s="29" t="s">
        <v>720</v>
      </c>
      <c r="C27" s="26" t="str">
        <f t="shared" si="0"/>
        <v>[110][223] NR_DualTxRx_MUSIM</v>
      </c>
      <c r="D27" s="29" t="s">
        <v>101</v>
      </c>
      <c r="E27" s="29" t="s">
        <v>721</v>
      </c>
      <c r="F27" s="30" t="s">
        <v>722</v>
      </c>
      <c r="G27" s="29" t="s">
        <v>102</v>
      </c>
      <c r="H27" s="29" t="s">
        <v>723</v>
      </c>
      <c r="I27" s="29"/>
    </row>
    <row r="28" spans="1:9" ht="35.25" customHeight="1" x14ac:dyDescent="0.2">
      <c r="A28" s="32">
        <v>224</v>
      </c>
      <c r="B28" s="29" t="s">
        <v>724</v>
      </c>
      <c r="C28" s="26" t="str">
        <f t="shared" si="0"/>
        <v>[110][224] NR_NTN_enh</v>
      </c>
      <c r="D28" s="29" t="s">
        <v>103</v>
      </c>
      <c r="E28" s="29" t="s">
        <v>725</v>
      </c>
      <c r="F28" s="30" t="s">
        <v>726</v>
      </c>
      <c r="G28" s="29" t="s">
        <v>104</v>
      </c>
      <c r="H28" s="29" t="s">
        <v>727</v>
      </c>
      <c r="I28" s="33"/>
    </row>
    <row r="29" spans="1:9" ht="35.25" customHeight="1" x14ac:dyDescent="0.2">
      <c r="A29" s="32">
        <v>225</v>
      </c>
      <c r="B29" s="29" t="s">
        <v>728</v>
      </c>
      <c r="C29" s="26" t="str">
        <f t="shared" si="0"/>
        <v>[110][225] NR_netcon_repeater</v>
      </c>
      <c r="D29" s="29" t="s">
        <v>729</v>
      </c>
      <c r="E29" s="29" t="s">
        <v>730</v>
      </c>
      <c r="F29" s="30" t="s">
        <v>731</v>
      </c>
      <c r="G29" s="29" t="s">
        <v>106</v>
      </c>
      <c r="H29" s="29" t="s">
        <v>732</v>
      </c>
      <c r="I29" s="29"/>
    </row>
    <row r="30" spans="1:9" ht="35.25" customHeight="1" x14ac:dyDescent="0.2">
      <c r="A30" s="32">
        <v>226</v>
      </c>
      <c r="B30" s="29" t="s">
        <v>733</v>
      </c>
      <c r="C30" s="26" t="str">
        <f t="shared" si="0"/>
        <v>[110][226] NR_MIMO_evo_DL_UL</v>
      </c>
      <c r="D30" s="29" t="s">
        <v>107</v>
      </c>
      <c r="E30" s="29" t="s">
        <v>734</v>
      </c>
      <c r="F30" s="30" t="s">
        <v>735</v>
      </c>
      <c r="G30" s="29" t="s">
        <v>108</v>
      </c>
      <c r="H30" s="29" t="s">
        <v>736</v>
      </c>
      <c r="I30" s="29"/>
    </row>
    <row r="31" spans="1:9" ht="48.6" customHeight="1" x14ac:dyDescent="0.2">
      <c r="A31" s="32">
        <v>227</v>
      </c>
      <c r="B31" s="29" t="s">
        <v>737</v>
      </c>
      <c r="C31" s="26" t="str">
        <f t="shared" si="0"/>
        <v>[110][227] NR_SL_enh2_part1</v>
      </c>
      <c r="D31" s="29" t="s">
        <v>109</v>
      </c>
      <c r="E31" s="29" t="s">
        <v>110</v>
      </c>
      <c r="F31" s="30" t="s">
        <v>738</v>
      </c>
      <c r="G31" s="29" t="s">
        <v>111</v>
      </c>
      <c r="H31" s="29" t="s">
        <v>739</v>
      </c>
      <c r="I31" s="29"/>
    </row>
    <row r="32" spans="1:9" ht="50.1" customHeight="1" x14ac:dyDescent="0.2">
      <c r="A32" s="32">
        <v>228</v>
      </c>
      <c r="B32" s="29" t="s">
        <v>112</v>
      </c>
      <c r="C32" s="26" t="str">
        <f t="shared" si="0"/>
        <v>[110][228] NR_SL_enh2_part2</v>
      </c>
      <c r="D32" s="29" t="s">
        <v>109</v>
      </c>
      <c r="E32" s="29" t="s">
        <v>740</v>
      </c>
      <c r="F32" s="30" t="s">
        <v>741</v>
      </c>
      <c r="G32" s="29" t="s">
        <v>76</v>
      </c>
      <c r="H32" s="29" t="s">
        <v>739</v>
      </c>
      <c r="I32" s="33"/>
    </row>
    <row r="33" spans="1:9" ht="35.25" customHeight="1" x14ac:dyDescent="0.2">
      <c r="A33" s="32">
        <v>229</v>
      </c>
      <c r="B33" s="29" t="s">
        <v>742</v>
      </c>
      <c r="C33" s="26" t="str">
        <f t="shared" si="0"/>
        <v>[110][229] NR_redcap_enh</v>
      </c>
      <c r="D33" s="29" t="s">
        <v>113</v>
      </c>
      <c r="E33" s="29" t="s">
        <v>105</v>
      </c>
      <c r="F33" s="30" t="s">
        <v>743</v>
      </c>
      <c r="G33" s="29" t="s">
        <v>114</v>
      </c>
      <c r="H33" s="29" t="s">
        <v>744</v>
      </c>
      <c r="I33" s="29"/>
    </row>
    <row r="34" spans="1:9" ht="35.25" customHeight="1" x14ac:dyDescent="0.2">
      <c r="A34" s="32">
        <v>230</v>
      </c>
      <c r="B34" s="29" t="s">
        <v>115</v>
      </c>
      <c r="C34" s="26" t="str">
        <f t="shared" si="0"/>
        <v>[110][230] NR_SL_relay_enh</v>
      </c>
      <c r="D34" s="29" t="s">
        <v>116</v>
      </c>
      <c r="E34" s="29" t="s">
        <v>745</v>
      </c>
      <c r="F34" s="30" t="s">
        <v>746</v>
      </c>
      <c r="G34" s="29" t="s">
        <v>117</v>
      </c>
      <c r="H34" s="29" t="s">
        <v>747</v>
      </c>
      <c r="I34" s="29"/>
    </row>
    <row r="35" spans="1:9" ht="35.25" customHeight="1" x14ac:dyDescent="0.2">
      <c r="A35" s="32">
        <v>231</v>
      </c>
      <c r="B35" s="29" t="s">
        <v>118</v>
      </c>
      <c r="C35" s="26" t="str">
        <f t="shared" si="0"/>
        <v>[110][231] NR_mobile_IAB</v>
      </c>
      <c r="D35" s="29" t="s">
        <v>119</v>
      </c>
      <c r="E35" s="29" t="s">
        <v>745</v>
      </c>
      <c r="F35" s="30" t="s">
        <v>120</v>
      </c>
      <c r="G35" s="29" t="s">
        <v>121</v>
      </c>
      <c r="H35" s="30" t="s">
        <v>122</v>
      </c>
      <c r="I35" s="29"/>
    </row>
    <row r="36" spans="1:9" ht="35.25" customHeight="1" x14ac:dyDescent="0.2">
      <c r="A36" s="32">
        <v>232</v>
      </c>
      <c r="B36" s="29" t="s">
        <v>748</v>
      </c>
      <c r="C36" s="26" t="str">
        <f t="shared" si="0"/>
        <v>[110][232] Netw_Energy_NR</v>
      </c>
      <c r="D36" s="29" t="s">
        <v>123</v>
      </c>
      <c r="E36" s="29" t="s">
        <v>730</v>
      </c>
      <c r="F36" s="30" t="s">
        <v>749</v>
      </c>
      <c r="G36" s="29" t="s">
        <v>124</v>
      </c>
      <c r="H36" s="29" t="s">
        <v>750</v>
      </c>
      <c r="I36" s="29"/>
    </row>
    <row r="37" spans="1:9" ht="51" customHeight="1" x14ac:dyDescent="0.2">
      <c r="A37" s="32">
        <v>233</v>
      </c>
      <c r="B37" s="29" t="s">
        <v>125</v>
      </c>
      <c r="C37" s="26" t="str">
        <f t="shared" si="0"/>
        <v>[110][233] IoT_NTN_enh</v>
      </c>
      <c r="D37" s="29" t="s">
        <v>126</v>
      </c>
      <c r="E37" s="29" t="s">
        <v>730</v>
      </c>
      <c r="F37" s="30" t="s">
        <v>751</v>
      </c>
      <c r="G37" s="29" t="s">
        <v>68</v>
      </c>
      <c r="H37" s="29" t="s">
        <v>752</v>
      </c>
      <c r="I37" s="29"/>
    </row>
    <row r="38" spans="1:9" ht="24" customHeight="1" x14ac:dyDescent="0.2">
      <c r="A38" s="81" t="s">
        <v>127</v>
      </c>
      <c r="B38" s="82"/>
      <c r="C38" s="82"/>
      <c r="D38" s="82"/>
      <c r="E38" s="82"/>
      <c r="F38" s="82"/>
      <c r="G38" s="82"/>
      <c r="H38" s="82"/>
      <c r="I38" s="82"/>
    </row>
    <row r="39" spans="1:9" ht="164.45" customHeight="1" x14ac:dyDescent="0.2">
      <c r="A39" s="37">
        <v>234</v>
      </c>
      <c r="B39" s="38" t="s">
        <v>753</v>
      </c>
      <c r="C39" s="39" t="str">
        <f>CONCATENATE("[110]","[",A39,"] ",B39)</f>
        <v>[110][234] Reply_LS</v>
      </c>
      <c r="D39" s="38" t="s">
        <v>754</v>
      </c>
      <c r="E39" s="38" t="s">
        <v>755</v>
      </c>
      <c r="F39" s="7" t="s">
        <v>756</v>
      </c>
      <c r="G39" s="38" t="s">
        <v>128</v>
      </c>
      <c r="H39" s="38">
        <v>12.4</v>
      </c>
      <c r="I39" s="71" t="s">
        <v>757</v>
      </c>
    </row>
    <row r="40" spans="1:9" x14ac:dyDescent="0.2">
      <c r="A40" s="40"/>
      <c r="B40" s="40"/>
      <c r="C40" s="40"/>
      <c r="D40" s="40"/>
      <c r="E40" s="40"/>
      <c r="F40" s="41"/>
      <c r="G40" s="40"/>
      <c r="H40" s="40"/>
    </row>
    <row r="42" spans="1:9" ht="65.099999999999994" customHeight="1" x14ac:dyDescent="0.2">
      <c r="E42" s="42"/>
    </row>
    <row r="43" spans="1:9" x14ac:dyDescent="0.2">
      <c r="E43" s="42"/>
    </row>
  </sheetData>
  <mergeCells count="3">
    <mergeCell ref="A3:I3"/>
    <mergeCell ref="A7:I7"/>
    <mergeCell ref="A38:I38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70" zoomScaleNormal="70" workbookViewId="0">
      <selection activeCell="A4" sqref="A4:I4"/>
    </sheetView>
  </sheetViews>
  <sheetFormatPr defaultColWidth="9.125" defaultRowHeight="14.25" x14ac:dyDescent="0.2"/>
  <cols>
    <col min="1" max="1" width="11" style="48" customWidth="1"/>
    <col min="2" max="2" width="33.75" style="48" customWidth="1"/>
    <col min="3" max="3" width="38.625" style="48" customWidth="1"/>
    <col min="4" max="4" width="33" style="48" customWidth="1"/>
    <col min="5" max="5" width="49.25" style="48" customWidth="1"/>
    <col min="6" max="6" width="33" style="48" customWidth="1"/>
    <col min="7" max="7" width="26.125" style="48" customWidth="1"/>
    <col min="8" max="8" width="15.25" style="48" customWidth="1"/>
    <col min="9" max="9" width="45" style="48" customWidth="1"/>
    <col min="10" max="10" width="13.875" style="48" hidden="1" customWidth="1"/>
    <col min="11" max="11" width="23" style="48" customWidth="1"/>
    <col min="12" max="16384" width="9.125" style="48"/>
  </cols>
  <sheetData>
    <row r="1" spans="1:11" ht="47.25" x14ac:dyDescent="0.2">
      <c r="A1" s="44" t="s">
        <v>0</v>
      </c>
      <c r="B1" s="45" t="s">
        <v>1</v>
      </c>
      <c r="C1" s="45" t="s">
        <v>129</v>
      </c>
      <c r="D1" s="45" t="s">
        <v>2</v>
      </c>
      <c r="E1" s="46" t="s">
        <v>3</v>
      </c>
      <c r="F1" s="47" t="s">
        <v>130</v>
      </c>
      <c r="G1" s="46" t="s">
        <v>60</v>
      </c>
      <c r="H1" s="46" t="s">
        <v>131</v>
      </c>
      <c r="I1" s="46" t="s">
        <v>4</v>
      </c>
      <c r="J1" s="46" t="s">
        <v>132</v>
      </c>
      <c r="K1" s="46" t="s">
        <v>593</v>
      </c>
    </row>
    <row r="2" spans="1:11" ht="47.25" x14ac:dyDescent="0.2">
      <c r="A2" s="49">
        <v>300</v>
      </c>
      <c r="B2" s="50" t="s">
        <v>133</v>
      </c>
      <c r="C2" s="50" t="str">
        <f>CONCATENATE("[110]","[",A2,"] ",B2)</f>
        <v>[110][300] BSRF_Demod_Test_Session</v>
      </c>
      <c r="D2" s="51" t="s">
        <v>594</v>
      </c>
      <c r="E2" s="51" t="s">
        <v>134</v>
      </c>
      <c r="F2" s="52" t="s">
        <v>594</v>
      </c>
      <c r="G2" s="53" t="s">
        <v>135</v>
      </c>
      <c r="H2" s="53"/>
      <c r="I2" s="51" t="s">
        <v>136</v>
      </c>
      <c r="J2" s="54"/>
      <c r="K2" s="54"/>
    </row>
    <row r="3" spans="1:11" ht="15.75" x14ac:dyDescent="0.2">
      <c r="A3" s="83" t="s">
        <v>595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94.5" x14ac:dyDescent="0.2">
      <c r="A4" s="65">
        <v>301</v>
      </c>
      <c r="B4" s="53" t="s">
        <v>137</v>
      </c>
      <c r="C4" s="50" t="str">
        <f>CONCATENATE("[110]","[",A4,"] ",B4)</f>
        <v>[110][301] BSRF_Maintenance</v>
      </c>
      <c r="D4" s="53" t="s">
        <v>138</v>
      </c>
      <c r="E4" s="53" t="s">
        <v>139</v>
      </c>
      <c r="F4" s="53" t="s">
        <v>140</v>
      </c>
      <c r="G4" s="55" t="s">
        <v>141</v>
      </c>
      <c r="H4" s="55">
        <v>6.4</v>
      </c>
      <c r="I4" s="53" t="s">
        <v>762</v>
      </c>
      <c r="J4" s="54"/>
      <c r="K4" s="56" t="s">
        <v>596</v>
      </c>
    </row>
    <row r="5" spans="1:11" ht="63" x14ac:dyDescent="0.2">
      <c r="A5" s="65">
        <f>A4+1</f>
        <v>302</v>
      </c>
      <c r="B5" s="53" t="s">
        <v>143</v>
      </c>
      <c r="C5" s="50" t="str">
        <f t="shared" ref="C5:C39" si="0">CONCATENATE("[110]","[",A5,"] ",B5)</f>
        <v>[110][302] NR_ATG_BSRF_Maintenance</v>
      </c>
      <c r="D5" s="53" t="s">
        <v>144</v>
      </c>
      <c r="E5" s="53" t="s">
        <v>145</v>
      </c>
      <c r="F5" s="53" t="s">
        <v>146</v>
      </c>
      <c r="G5" s="51" t="s">
        <v>147</v>
      </c>
      <c r="H5" s="51" t="s">
        <v>148</v>
      </c>
      <c r="I5" s="57"/>
      <c r="J5" s="53" t="s">
        <v>149</v>
      </c>
      <c r="K5" s="66" t="s">
        <v>597</v>
      </c>
    </row>
    <row r="6" spans="1:11" ht="63" x14ac:dyDescent="0.2">
      <c r="A6" s="65">
        <f t="shared" ref="A6:A13" si="1">A5+1</f>
        <v>303</v>
      </c>
      <c r="B6" s="53" t="s">
        <v>150</v>
      </c>
      <c r="C6" s="50" t="str">
        <f t="shared" si="0"/>
        <v>[110][303] NR_FR1_lessthan_5MHz_BW_BSRF_Maintenance</v>
      </c>
      <c r="D6" s="53" t="s">
        <v>151</v>
      </c>
      <c r="E6" s="53" t="s">
        <v>152</v>
      </c>
      <c r="F6" s="53" t="s">
        <v>153</v>
      </c>
      <c r="G6" s="51" t="s">
        <v>154</v>
      </c>
      <c r="H6" s="51" t="s">
        <v>155</v>
      </c>
      <c r="I6" s="58"/>
      <c r="J6" s="53" t="s">
        <v>156</v>
      </c>
      <c r="K6" s="67" t="s">
        <v>598</v>
      </c>
    </row>
    <row r="7" spans="1:11" ht="63" x14ac:dyDescent="0.2">
      <c r="A7" s="65">
        <f t="shared" si="1"/>
        <v>304</v>
      </c>
      <c r="B7" s="53" t="s">
        <v>157</v>
      </c>
      <c r="C7" s="50" t="str">
        <f t="shared" si="0"/>
        <v>[110][304] NR_LTE_EMC_enh</v>
      </c>
      <c r="D7" s="53" t="s">
        <v>158</v>
      </c>
      <c r="E7" s="53" t="s">
        <v>159</v>
      </c>
      <c r="F7" s="53" t="s">
        <v>160</v>
      </c>
      <c r="G7" s="51" t="s">
        <v>161</v>
      </c>
      <c r="H7" s="51">
        <v>6.4</v>
      </c>
      <c r="I7" s="51"/>
      <c r="J7" s="56" t="s">
        <v>162</v>
      </c>
      <c r="K7" s="68" t="s">
        <v>599</v>
      </c>
    </row>
    <row r="8" spans="1:11" ht="63" x14ac:dyDescent="0.2">
      <c r="A8" s="65">
        <f t="shared" si="1"/>
        <v>305</v>
      </c>
      <c r="B8" s="51" t="s">
        <v>163</v>
      </c>
      <c r="C8" s="50" t="str">
        <f t="shared" si="0"/>
        <v>[110][305] NR_NTN_enh_Part1</v>
      </c>
      <c r="D8" s="53" t="s">
        <v>164</v>
      </c>
      <c r="E8" s="53" t="s">
        <v>165</v>
      </c>
      <c r="F8" s="53" t="s">
        <v>166</v>
      </c>
      <c r="G8" s="51" t="s">
        <v>167</v>
      </c>
      <c r="H8" s="51" t="s">
        <v>168</v>
      </c>
      <c r="I8" s="51"/>
      <c r="J8" s="56" t="s">
        <v>169</v>
      </c>
      <c r="K8" s="68" t="s">
        <v>600</v>
      </c>
    </row>
    <row r="9" spans="1:11" ht="63" x14ac:dyDescent="0.2">
      <c r="A9" s="65">
        <f t="shared" si="1"/>
        <v>306</v>
      </c>
      <c r="B9" s="51" t="s">
        <v>170</v>
      </c>
      <c r="C9" s="50" t="str">
        <f t="shared" si="0"/>
        <v>[110][306] NR_NTN_enh_Part2</v>
      </c>
      <c r="D9" s="53" t="s">
        <v>171</v>
      </c>
      <c r="E9" s="53" t="s">
        <v>172</v>
      </c>
      <c r="F9" s="53" t="s">
        <v>173</v>
      </c>
      <c r="G9" s="51" t="s">
        <v>174</v>
      </c>
      <c r="H9" s="51" t="s">
        <v>168</v>
      </c>
      <c r="I9" s="51"/>
      <c r="J9" s="56" t="s">
        <v>169</v>
      </c>
      <c r="K9" s="68" t="s">
        <v>601</v>
      </c>
    </row>
    <row r="10" spans="1:11" ht="63" x14ac:dyDescent="0.2">
      <c r="A10" s="65">
        <f t="shared" si="1"/>
        <v>307</v>
      </c>
      <c r="B10" s="51" t="s">
        <v>175</v>
      </c>
      <c r="C10" s="50" t="str">
        <f t="shared" si="0"/>
        <v>[110][307] NR_NTN_enh_Part3</v>
      </c>
      <c r="D10" s="53" t="s">
        <v>164</v>
      </c>
      <c r="E10" s="53" t="s">
        <v>176</v>
      </c>
      <c r="F10" s="53" t="s">
        <v>177</v>
      </c>
      <c r="G10" s="51" t="s">
        <v>178</v>
      </c>
      <c r="H10" s="51" t="s">
        <v>168</v>
      </c>
      <c r="I10" s="51"/>
      <c r="J10" s="56" t="s">
        <v>169</v>
      </c>
      <c r="K10" s="68" t="s">
        <v>601</v>
      </c>
    </row>
    <row r="11" spans="1:11" ht="63" x14ac:dyDescent="0.2">
      <c r="A11" s="65">
        <f t="shared" si="1"/>
        <v>308</v>
      </c>
      <c r="B11" s="53" t="s">
        <v>179</v>
      </c>
      <c r="C11" s="50" t="str">
        <f t="shared" si="0"/>
        <v>[110][308] NR_netcon_repeater_RF</v>
      </c>
      <c r="D11" s="53" t="s">
        <v>180</v>
      </c>
      <c r="E11" s="53" t="s">
        <v>181</v>
      </c>
      <c r="F11" s="53" t="s">
        <v>182</v>
      </c>
      <c r="G11" s="51" t="s">
        <v>183</v>
      </c>
      <c r="H11" s="51" t="s">
        <v>184</v>
      </c>
      <c r="I11" s="51"/>
      <c r="J11" s="56" t="s">
        <v>185</v>
      </c>
      <c r="K11" s="68" t="s">
        <v>602</v>
      </c>
    </row>
    <row r="12" spans="1:11" ht="63" x14ac:dyDescent="0.2">
      <c r="A12" s="65">
        <f t="shared" si="1"/>
        <v>309</v>
      </c>
      <c r="B12" s="53" t="s">
        <v>186</v>
      </c>
      <c r="C12" s="50" t="str">
        <f t="shared" si="0"/>
        <v>[110][309] NR_netcon_repeater_RFConformance</v>
      </c>
      <c r="D12" s="53" t="s">
        <v>187</v>
      </c>
      <c r="E12" s="53" t="s">
        <v>188</v>
      </c>
      <c r="F12" s="53" t="s">
        <v>189</v>
      </c>
      <c r="G12" s="51" t="s">
        <v>190</v>
      </c>
      <c r="H12" s="51" t="s">
        <v>184</v>
      </c>
      <c r="I12" s="51"/>
      <c r="J12" s="56" t="s">
        <v>185</v>
      </c>
      <c r="K12" s="68" t="s">
        <v>603</v>
      </c>
    </row>
    <row r="13" spans="1:11" ht="63" x14ac:dyDescent="0.2">
      <c r="A13" s="65">
        <f t="shared" si="1"/>
        <v>310</v>
      </c>
      <c r="B13" s="53" t="s">
        <v>191</v>
      </c>
      <c r="C13" s="50" t="str">
        <f t="shared" si="0"/>
        <v>[110][310] NR_mobile_IAB_RF</v>
      </c>
      <c r="D13" s="53" t="s">
        <v>192</v>
      </c>
      <c r="E13" s="53" t="s">
        <v>193</v>
      </c>
      <c r="F13" s="53" t="s">
        <v>194</v>
      </c>
      <c r="G13" s="51" t="s">
        <v>195</v>
      </c>
      <c r="H13" s="51" t="s">
        <v>196</v>
      </c>
      <c r="I13" s="53"/>
      <c r="J13" s="56" t="s">
        <v>197</v>
      </c>
      <c r="K13" s="68" t="s">
        <v>604</v>
      </c>
    </row>
    <row r="14" spans="1:11" ht="15.75" x14ac:dyDescent="0.2">
      <c r="A14" s="83" t="s">
        <v>198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</row>
    <row r="15" spans="1:11" ht="31.5" x14ac:dyDescent="0.2">
      <c r="A15" s="65">
        <f>A13+1</f>
        <v>311</v>
      </c>
      <c r="B15" s="53" t="s">
        <v>199</v>
      </c>
      <c r="C15" s="50" t="str">
        <f t="shared" si="0"/>
        <v>[110][311] Demod_Maintenance</v>
      </c>
      <c r="D15" s="53" t="s">
        <v>138</v>
      </c>
      <c r="E15" s="53" t="s">
        <v>200</v>
      </c>
      <c r="F15" s="53" t="s">
        <v>201</v>
      </c>
      <c r="G15" s="51" t="s">
        <v>202</v>
      </c>
      <c r="H15" s="53">
        <v>6.4</v>
      </c>
      <c r="I15" s="51" t="s">
        <v>142</v>
      </c>
      <c r="J15" s="54"/>
      <c r="K15" s="68" t="s">
        <v>605</v>
      </c>
    </row>
    <row r="16" spans="1:11" ht="63" x14ac:dyDescent="0.2">
      <c r="A16" s="65">
        <f>A15+1</f>
        <v>312</v>
      </c>
      <c r="B16" s="53" t="s">
        <v>203</v>
      </c>
      <c r="C16" s="50" t="str">
        <f t="shared" si="0"/>
        <v>[110][312] RF_FR1_enh2_Demod</v>
      </c>
      <c r="D16" s="53" t="s">
        <v>204</v>
      </c>
      <c r="E16" s="53" t="s">
        <v>205</v>
      </c>
      <c r="F16" s="53" t="s">
        <v>206</v>
      </c>
      <c r="G16" s="51" t="s">
        <v>207</v>
      </c>
      <c r="H16" s="53" t="s">
        <v>208</v>
      </c>
      <c r="I16" s="51"/>
      <c r="J16" s="56" t="s">
        <v>209</v>
      </c>
      <c r="K16" s="68" t="s">
        <v>606</v>
      </c>
    </row>
    <row r="17" spans="1:11" ht="63" x14ac:dyDescent="0.2">
      <c r="A17" s="65">
        <f t="shared" ref="A17:A27" si="2">A16+1</f>
        <v>313</v>
      </c>
      <c r="B17" s="53" t="s">
        <v>210</v>
      </c>
      <c r="C17" s="50" t="str">
        <f t="shared" si="0"/>
        <v>[110][313] NR_RF_FR2_req_Ph3_Demod</v>
      </c>
      <c r="D17" s="53" t="s">
        <v>211</v>
      </c>
      <c r="E17" s="53" t="s">
        <v>212</v>
      </c>
      <c r="F17" s="53" t="s">
        <v>213</v>
      </c>
      <c r="G17" s="51" t="s">
        <v>214</v>
      </c>
      <c r="H17" s="53" t="s">
        <v>215</v>
      </c>
      <c r="I17" s="51"/>
      <c r="J17" s="56" t="s">
        <v>216</v>
      </c>
      <c r="K17" s="68" t="s">
        <v>607</v>
      </c>
    </row>
    <row r="18" spans="1:11" ht="63" x14ac:dyDescent="0.2">
      <c r="A18" s="65">
        <f t="shared" si="2"/>
        <v>314</v>
      </c>
      <c r="B18" s="53" t="s">
        <v>217</v>
      </c>
      <c r="C18" s="50" t="str">
        <f t="shared" si="0"/>
        <v>[110][314] NR_FR2_multiRX_DL_Demod</v>
      </c>
      <c r="D18" s="53" t="s">
        <v>218</v>
      </c>
      <c r="E18" s="53" t="s">
        <v>219</v>
      </c>
      <c r="F18" s="53" t="s">
        <v>220</v>
      </c>
      <c r="G18" s="51" t="s">
        <v>221</v>
      </c>
      <c r="H18" s="53" t="s">
        <v>222</v>
      </c>
      <c r="I18" s="51"/>
      <c r="J18" s="56" t="s">
        <v>223</v>
      </c>
      <c r="K18" s="68" t="s">
        <v>608</v>
      </c>
    </row>
    <row r="19" spans="1:11" ht="63" x14ac:dyDescent="0.2">
      <c r="A19" s="65">
        <f t="shared" si="2"/>
        <v>315</v>
      </c>
      <c r="B19" s="53" t="s">
        <v>224</v>
      </c>
      <c r="C19" s="50" t="str">
        <f t="shared" si="0"/>
        <v>[110][315] NonCol_intraB_ENDC_NR_CA_Demod</v>
      </c>
      <c r="D19" s="53" t="s">
        <v>225</v>
      </c>
      <c r="E19" s="53" t="s">
        <v>226</v>
      </c>
      <c r="F19" s="53" t="s">
        <v>227</v>
      </c>
      <c r="G19" s="51" t="s">
        <v>228</v>
      </c>
      <c r="H19" s="53" t="s">
        <v>229</v>
      </c>
      <c r="I19" s="51"/>
      <c r="J19" s="56" t="s">
        <v>230</v>
      </c>
      <c r="K19" s="68" t="s">
        <v>609</v>
      </c>
    </row>
    <row r="20" spans="1:11" ht="63" x14ac:dyDescent="0.2">
      <c r="A20" s="65">
        <f t="shared" si="2"/>
        <v>316</v>
      </c>
      <c r="B20" s="53" t="s">
        <v>231</v>
      </c>
      <c r="C20" s="50" t="str">
        <f t="shared" si="0"/>
        <v>[110][316] NR_HST_FR2_enh_Demod</v>
      </c>
      <c r="D20" s="53" t="s">
        <v>232</v>
      </c>
      <c r="E20" s="53" t="s">
        <v>233</v>
      </c>
      <c r="F20" s="53" t="s">
        <v>234</v>
      </c>
      <c r="G20" s="51" t="s">
        <v>235</v>
      </c>
      <c r="H20" s="53" t="s">
        <v>236</v>
      </c>
      <c r="I20" s="51"/>
      <c r="J20" s="56" t="s">
        <v>237</v>
      </c>
      <c r="K20" s="68" t="s">
        <v>610</v>
      </c>
    </row>
    <row r="21" spans="1:11" ht="63" x14ac:dyDescent="0.2">
      <c r="A21" s="65">
        <f t="shared" si="2"/>
        <v>317</v>
      </c>
      <c r="B21" s="53" t="s">
        <v>238</v>
      </c>
      <c r="C21" s="50" t="str">
        <f t="shared" si="0"/>
        <v>[110][317] NR_ATG_Demod</v>
      </c>
      <c r="D21" s="53" t="s">
        <v>239</v>
      </c>
      <c r="E21" s="53" t="s">
        <v>240</v>
      </c>
      <c r="F21" s="53" t="s">
        <v>241</v>
      </c>
      <c r="G21" s="51" t="s">
        <v>242</v>
      </c>
      <c r="H21" s="53" t="s">
        <v>148</v>
      </c>
      <c r="I21" s="51"/>
      <c r="J21" s="53" t="s">
        <v>149</v>
      </c>
      <c r="K21" s="67" t="s">
        <v>611</v>
      </c>
    </row>
    <row r="22" spans="1:11" ht="63" x14ac:dyDescent="0.2">
      <c r="A22" s="65">
        <f>A21+1</f>
        <v>318</v>
      </c>
      <c r="B22" s="53" t="s">
        <v>243</v>
      </c>
      <c r="C22" s="50" t="str">
        <f t="shared" si="0"/>
        <v>[110][318] NR_FR1_lessthan_5MHz_BW_demod</v>
      </c>
      <c r="D22" s="53" t="s">
        <v>244</v>
      </c>
      <c r="E22" s="53" t="s">
        <v>245</v>
      </c>
      <c r="F22" s="53" t="s">
        <v>246</v>
      </c>
      <c r="G22" s="51" t="s">
        <v>247</v>
      </c>
      <c r="H22" s="53" t="s">
        <v>155</v>
      </c>
      <c r="I22" s="51"/>
      <c r="J22" s="53" t="s">
        <v>156</v>
      </c>
      <c r="K22" s="67" t="s">
        <v>612</v>
      </c>
    </row>
    <row r="23" spans="1:11" ht="63" x14ac:dyDescent="0.2">
      <c r="A23" s="65">
        <f t="shared" si="2"/>
        <v>319</v>
      </c>
      <c r="B23" s="53" t="s">
        <v>248</v>
      </c>
      <c r="C23" s="50" t="str">
        <f t="shared" si="0"/>
        <v>[110][319] NR_demod_enh3_Part1</v>
      </c>
      <c r="D23" s="53" t="s">
        <v>249</v>
      </c>
      <c r="E23" s="53" t="s">
        <v>250</v>
      </c>
      <c r="F23" s="53" t="s">
        <v>251</v>
      </c>
      <c r="G23" s="51" t="s">
        <v>252</v>
      </c>
      <c r="H23" s="53" t="s">
        <v>253</v>
      </c>
      <c r="I23" s="51"/>
      <c r="J23" s="56" t="s">
        <v>254</v>
      </c>
      <c r="K23" s="68" t="s">
        <v>606</v>
      </c>
    </row>
    <row r="24" spans="1:11" ht="63" x14ac:dyDescent="0.2">
      <c r="A24" s="65">
        <f t="shared" si="2"/>
        <v>320</v>
      </c>
      <c r="B24" s="53" t="s">
        <v>255</v>
      </c>
      <c r="C24" s="50" t="str">
        <f t="shared" si="0"/>
        <v>[110][320] NR_NTN_enh_SAN_UE_demod</v>
      </c>
      <c r="D24" s="53" t="s">
        <v>256</v>
      </c>
      <c r="E24" s="53" t="s">
        <v>257</v>
      </c>
      <c r="F24" s="53" t="s">
        <v>258</v>
      </c>
      <c r="G24" s="51" t="s">
        <v>259</v>
      </c>
      <c r="H24" s="53" t="s">
        <v>168</v>
      </c>
      <c r="I24" s="51"/>
      <c r="J24" s="56" t="s">
        <v>260</v>
      </c>
      <c r="K24" s="68" t="s">
        <v>613</v>
      </c>
    </row>
    <row r="25" spans="1:11" ht="63" x14ac:dyDescent="0.2">
      <c r="A25" s="65">
        <f t="shared" si="2"/>
        <v>321</v>
      </c>
      <c r="B25" s="53" t="s">
        <v>261</v>
      </c>
      <c r="C25" s="50" t="str">
        <f t="shared" si="0"/>
        <v>[110][321] NR_cov_enh2_demod</v>
      </c>
      <c r="D25" s="53" t="s">
        <v>262</v>
      </c>
      <c r="E25" s="53" t="s">
        <v>263</v>
      </c>
      <c r="F25" s="53" t="s">
        <v>264</v>
      </c>
      <c r="G25" s="51" t="s">
        <v>265</v>
      </c>
      <c r="H25" s="53" t="s">
        <v>266</v>
      </c>
      <c r="I25" s="51"/>
      <c r="J25" s="56" t="s">
        <v>267</v>
      </c>
      <c r="K25" s="68" t="s">
        <v>614</v>
      </c>
    </row>
    <row r="26" spans="1:11" ht="63" x14ac:dyDescent="0.2">
      <c r="A26" s="65">
        <f t="shared" si="2"/>
        <v>322</v>
      </c>
      <c r="B26" s="53" t="s">
        <v>268</v>
      </c>
      <c r="C26" s="50" t="str">
        <f t="shared" si="0"/>
        <v>[110][322] NR_netcon_repeater_Demod</v>
      </c>
      <c r="D26" s="53" t="s">
        <v>187</v>
      </c>
      <c r="E26" s="53" t="s">
        <v>269</v>
      </c>
      <c r="F26" s="53" t="s">
        <v>270</v>
      </c>
      <c r="G26" s="51" t="s">
        <v>271</v>
      </c>
      <c r="H26" s="53" t="s">
        <v>184</v>
      </c>
      <c r="I26" s="51"/>
      <c r="J26" s="56" t="s">
        <v>185</v>
      </c>
      <c r="K26" s="68" t="s">
        <v>615</v>
      </c>
    </row>
    <row r="27" spans="1:11" ht="63" x14ac:dyDescent="0.2">
      <c r="A27" s="65">
        <f t="shared" si="2"/>
        <v>323</v>
      </c>
      <c r="B27" s="53" t="s">
        <v>272</v>
      </c>
      <c r="C27" s="50" t="str">
        <f t="shared" si="0"/>
        <v>[110][323] NR_MIMO_evo_DL_UL_demod</v>
      </c>
      <c r="D27" s="53" t="s">
        <v>273</v>
      </c>
      <c r="E27" s="53" t="s">
        <v>274</v>
      </c>
      <c r="F27" s="53" t="s">
        <v>275</v>
      </c>
      <c r="G27" s="51" t="s">
        <v>276</v>
      </c>
      <c r="H27" s="53" t="s">
        <v>277</v>
      </c>
      <c r="I27" s="51"/>
      <c r="J27" s="56" t="s">
        <v>278</v>
      </c>
      <c r="K27" s="68" t="s">
        <v>616</v>
      </c>
    </row>
    <row r="28" spans="1:11" ht="63" x14ac:dyDescent="0.2">
      <c r="A28" s="65">
        <f>A27+1</f>
        <v>324</v>
      </c>
      <c r="B28" s="53" t="s">
        <v>617</v>
      </c>
      <c r="C28" s="50" t="str">
        <f t="shared" si="0"/>
        <v>[110][324] NR_SL_enh2_demod</v>
      </c>
      <c r="D28" s="53" t="s">
        <v>279</v>
      </c>
      <c r="E28" s="53" t="s">
        <v>280</v>
      </c>
      <c r="F28" s="53" t="s">
        <v>281</v>
      </c>
      <c r="G28" s="51" t="s">
        <v>282</v>
      </c>
      <c r="H28" s="53" t="s">
        <v>283</v>
      </c>
      <c r="I28" s="51"/>
      <c r="J28" s="56" t="s">
        <v>284</v>
      </c>
      <c r="K28" s="68" t="s">
        <v>600</v>
      </c>
    </row>
    <row r="29" spans="1:11" ht="31.5" x14ac:dyDescent="0.2">
      <c r="A29" s="65">
        <f>A28+1</f>
        <v>325</v>
      </c>
      <c r="B29" s="53" t="s">
        <v>285</v>
      </c>
      <c r="C29" s="50" t="str">
        <f t="shared" si="0"/>
        <v>[110][325] NR_redcap_enh_demod</v>
      </c>
      <c r="D29" s="53" t="s">
        <v>286</v>
      </c>
      <c r="E29" s="53" t="s">
        <v>287</v>
      </c>
      <c r="F29" s="53" t="s">
        <v>288</v>
      </c>
      <c r="G29" s="51" t="s">
        <v>228</v>
      </c>
      <c r="H29" s="53" t="s">
        <v>289</v>
      </c>
      <c r="I29" s="51"/>
      <c r="J29" s="56"/>
      <c r="K29" s="68" t="s">
        <v>618</v>
      </c>
    </row>
    <row r="30" spans="1:11" ht="63" x14ac:dyDescent="0.2">
      <c r="A30" s="65">
        <f t="shared" ref="A30:A33" si="3">A29+1</f>
        <v>326</v>
      </c>
      <c r="B30" s="53" t="s">
        <v>290</v>
      </c>
      <c r="C30" s="50" t="str">
        <f t="shared" si="0"/>
        <v>[110][326] NR_mobile_IAB_demod</v>
      </c>
      <c r="D30" s="53" t="s">
        <v>291</v>
      </c>
      <c r="E30" s="53" t="s">
        <v>292</v>
      </c>
      <c r="F30" s="53" t="s">
        <v>293</v>
      </c>
      <c r="G30" s="51" t="s">
        <v>294</v>
      </c>
      <c r="H30" s="53" t="s">
        <v>196</v>
      </c>
      <c r="I30" s="51"/>
      <c r="J30" s="56" t="s">
        <v>197</v>
      </c>
      <c r="K30" s="68" t="s">
        <v>600</v>
      </c>
    </row>
    <row r="31" spans="1:11" ht="63" x14ac:dyDescent="0.2">
      <c r="A31" s="65">
        <f t="shared" si="3"/>
        <v>327</v>
      </c>
      <c r="B31" s="53" t="s">
        <v>619</v>
      </c>
      <c r="C31" s="50" t="str">
        <f t="shared" si="0"/>
        <v>[110][327] Netw_Energy_NR_demod</v>
      </c>
      <c r="D31" s="53" t="s">
        <v>620</v>
      </c>
      <c r="E31" s="53" t="s">
        <v>295</v>
      </c>
      <c r="F31" s="53" t="s">
        <v>296</v>
      </c>
      <c r="G31" s="51" t="s">
        <v>297</v>
      </c>
      <c r="H31" s="53" t="s">
        <v>298</v>
      </c>
      <c r="I31" s="51"/>
      <c r="J31" s="56" t="s">
        <v>299</v>
      </c>
      <c r="K31" s="68" t="s">
        <v>601</v>
      </c>
    </row>
    <row r="32" spans="1:11" ht="63" x14ac:dyDescent="0.2">
      <c r="A32" s="65">
        <f t="shared" si="3"/>
        <v>328</v>
      </c>
      <c r="B32" s="53" t="s">
        <v>621</v>
      </c>
      <c r="C32" s="50" t="str">
        <f t="shared" si="0"/>
        <v>[110][328] NR_DSS_enh</v>
      </c>
      <c r="D32" s="53" t="s">
        <v>622</v>
      </c>
      <c r="E32" s="53" t="s">
        <v>300</v>
      </c>
      <c r="F32" s="53" t="s">
        <v>301</v>
      </c>
      <c r="G32" s="51" t="s">
        <v>302</v>
      </c>
      <c r="H32" s="53" t="s">
        <v>303</v>
      </c>
      <c r="I32" s="51"/>
      <c r="J32" s="56" t="s">
        <v>304</v>
      </c>
      <c r="K32" s="68" t="s">
        <v>623</v>
      </c>
    </row>
    <row r="33" spans="1:11" ht="31.5" x14ac:dyDescent="0.2">
      <c r="A33" s="65">
        <f t="shared" si="3"/>
        <v>329</v>
      </c>
      <c r="B33" s="59" t="s">
        <v>305</v>
      </c>
      <c r="C33" s="50" t="str">
        <f t="shared" si="0"/>
        <v>[110][329] IoT_NTN_Demod</v>
      </c>
      <c r="D33" s="59" t="s">
        <v>306</v>
      </c>
      <c r="E33" s="53" t="s">
        <v>307</v>
      </c>
      <c r="F33" s="53" t="s">
        <v>308</v>
      </c>
      <c r="G33" s="57" t="s">
        <v>309</v>
      </c>
      <c r="H33" s="57" t="s">
        <v>310</v>
      </c>
      <c r="I33" s="69" t="s">
        <v>624</v>
      </c>
      <c r="J33" s="60"/>
      <c r="K33" s="68" t="s">
        <v>625</v>
      </c>
    </row>
    <row r="34" spans="1:11" ht="15.75" x14ac:dyDescent="0.2">
      <c r="A34" s="83" t="s">
        <v>626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1" ht="47.25" x14ac:dyDescent="0.2">
      <c r="A35" s="65">
        <f>A33+1</f>
        <v>330</v>
      </c>
      <c r="B35" s="53" t="s">
        <v>311</v>
      </c>
      <c r="C35" s="50" t="str">
        <f t="shared" si="0"/>
        <v>[110][330] OTA_Maintenance</v>
      </c>
      <c r="D35" s="53" t="s">
        <v>312</v>
      </c>
      <c r="E35" s="53" t="s">
        <v>313</v>
      </c>
      <c r="F35" s="53" t="s">
        <v>314</v>
      </c>
      <c r="G35" s="53" t="s">
        <v>315</v>
      </c>
      <c r="H35" s="53">
        <v>6.4</v>
      </c>
      <c r="I35" s="53" t="s">
        <v>142</v>
      </c>
      <c r="J35" s="53"/>
      <c r="K35" s="67" t="s">
        <v>618</v>
      </c>
    </row>
    <row r="36" spans="1:11" ht="63" x14ac:dyDescent="0.2">
      <c r="A36" s="65">
        <f>A35+1</f>
        <v>331</v>
      </c>
      <c r="B36" s="53" t="s">
        <v>316</v>
      </c>
      <c r="C36" s="50" t="str">
        <f t="shared" si="0"/>
        <v>[110][331] NR_FR1_TRP_TRS_enh</v>
      </c>
      <c r="D36" s="53" t="s">
        <v>316</v>
      </c>
      <c r="E36" s="53" t="s">
        <v>317</v>
      </c>
      <c r="F36" s="53" t="s">
        <v>318</v>
      </c>
      <c r="G36" s="51" t="s">
        <v>319</v>
      </c>
      <c r="H36" s="53" t="s">
        <v>320</v>
      </c>
      <c r="I36" s="70" t="s">
        <v>627</v>
      </c>
      <c r="J36" s="56" t="s">
        <v>321</v>
      </c>
      <c r="K36" s="68" t="s">
        <v>628</v>
      </c>
    </row>
    <row r="37" spans="1:11" ht="63" x14ac:dyDescent="0.2">
      <c r="A37" s="65">
        <f>A36+1</f>
        <v>332</v>
      </c>
      <c r="B37" s="51" t="s">
        <v>322</v>
      </c>
      <c r="C37" s="50" t="str">
        <f t="shared" si="0"/>
        <v>[110][332] NR_MIMO_OTA_enh</v>
      </c>
      <c r="D37" s="51" t="s">
        <v>322</v>
      </c>
      <c r="E37" s="51" t="s">
        <v>323</v>
      </c>
      <c r="F37" s="53" t="s">
        <v>324</v>
      </c>
      <c r="G37" s="51" t="s">
        <v>325</v>
      </c>
      <c r="H37" s="51" t="s">
        <v>326</v>
      </c>
      <c r="I37" s="70" t="s">
        <v>629</v>
      </c>
      <c r="J37" s="56" t="s">
        <v>327</v>
      </c>
      <c r="K37" s="68" t="s">
        <v>630</v>
      </c>
    </row>
    <row r="38" spans="1:11" ht="15.75" x14ac:dyDescent="0.2">
      <c r="A38" s="83" t="s">
        <v>631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</row>
    <row r="39" spans="1:11" ht="15.75" x14ac:dyDescent="0.2">
      <c r="A39" s="49">
        <f>A37+1</f>
        <v>333</v>
      </c>
      <c r="B39" s="51" t="s">
        <v>328</v>
      </c>
      <c r="C39" s="50" t="str">
        <f t="shared" si="0"/>
        <v>[110][333] LS_BSRF</v>
      </c>
      <c r="D39" s="51"/>
      <c r="E39" s="51" t="s">
        <v>329</v>
      </c>
      <c r="F39" s="53" t="s">
        <v>330</v>
      </c>
      <c r="G39" s="51" t="s">
        <v>330</v>
      </c>
      <c r="H39" s="51">
        <v>11.4</v>
      </c>
      <c r="I39" s="51"/>
      <c r="J39" s="58"/>
      <c r="K39" s="58"/>
    </row>
    <row r="41" spans="1:11" x14ac:dyDescent="0.2">
      <c r="J41" s="48" t="s">
        <v>331</v>
      </c>
    </row>
    <row r="42" spans="1:11" x14ac:dyDescent="0.2">
      <c r="J42" s="48" t="s">
        <v>332</v>
      </c>
    </row>
  </sheetData>
  <mergeCells count="4">
    <mergeCell ref="A3:K3"/>
    <mergeCell ref="A14:K14"/>
    <mergeCell ref="A34:K34"/>
    <mergeCell ref="A38:K38"/>
  </mergeCells>
  <phoneticPr fontId="2" type="noConversion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Main_v04</vt:lpstr>
      <vt:lpstr>RRM_v01</vt:lpstr>
      <vt:lpstr>BDaT_v02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Huawei</cp:lastModifiedBy>
  <dcterms:created xsi:type="dcterms:W3CDTF">2021-04-01T13:44:39Z</dcterms:created>
  <dcterms:modified xsi:type="dcterms:W3CDTF">2024-02-23T03:47:13Z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(3)+wfSZEIlf/DUG107yAU7H5vT8wfgPFyiSErPE4Y+GXeKvKo7qKu6CN+45PSlA9hAEvmiaK7f
adDNJJhlp7cSsxfm8nTegV4hLhv+x2ICKA8EMUukDuTUvt0uota6HDEBS6xthuwFP1rODS0g
xZfULCVUMlB/fmbDo2/KbwcI4e2zhWsdxXHGdPYEadmumiaKW4cLr/8hApq6lVeCgg5hyN6w
QMJJ92KcU5w9TPvx78</vt:lpwstr>
  </property>
  <property fmtid="{D5CDD505-2E9C-101B-9397-08002B2CF9AE}" pid="3" name="_2015_ms_pID_7253431">
    <vt:lpwstr>wTVGSgU5KVejz8KgWTjU/AMjhzONSEjSo8MtxEkmm2sxURFUpymhlX
YDJvq5PaLKguYNkW5ed3if5Aay68Dq1EMPcrXGu8uzX/TYlcgQaDShR9tAIOHMKR9IJTxskh
2DPqFT1ESZudNd4pbDO0ZFkxnPEWtBO9cYCD2uS0F0Yme5OqZER9lZWNdZNXeeFR5m5ktTqV
lr5va7znbm4nGVmbQulJWjiRbO4mZ559HDDp</vt:lpwstr>
  </property>
  <property fmtid="{D5CDD505-2E9C-101B-9397-08002B2CF9AE}" pid="4" name="_2015_ms_pID_7253432">
    <vt:lpwstr>3g==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1707393410</vt:lpwstr>
  </property>
</Properties>
</file>