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3GPP\RAN4\RAN4 111 (May 2024)\Arrangement\Post-meeting\"/>
    </mc:Choice>
  </mc:AlternateContent>
  <bookViews>
    <workbookView xWindow="0" yWindow="0" windowWidth="19200" windowHeight="8210"/>
  </bookViews>
  <sheets>
    <sheet name="Email list" sheetId="9" r:id="rId1"/>
    <sheet name="Parameters" sheetId="4" state="hidden" r:id="rId2"/>
  </sheets>
  <definedNames>
    <definedName name="Categories">Parameters!$C$3:$C$8</definedName>
    <definedName name="for">Parameters!$D$3:$D$10</definedName>
    <definedName name="Statuses">Parameters!$B$3:$B$22</definedName>
    <definedName name="Types">Parameters!$A$3:$A$24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9" l="1"/>
  <c r="C20" i="9" l="1"/>
  <c r="C4" i="9" l="1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3" i="9" l="1"/>
</calcChain>
</file>

<file path=xl/sharedStrings.xml><?xml version="1.0" encoding="utf-8"?>
<sst xmlns="http://schemas.openxmlformats.org/spreadsheetml/2006/main" count="160" uniqueCount="159">
  <si>
    <t>CR</t>
  </si>
  <si>
    <t>report</t>
  </si>
  <si>
    <t>Approval</t>
  </si>
  <si>
    <t>available</t>
  </si>
  <si>
    <t>agenda</t>
  </si>
  <si>
    <t>reserved</t>
  </si>
  <si>
    <t>other</t>
  </si>
  <si>
    <t>LS in</t>
  </si>
  <si>
    <t>Information</t>
  </si>
  <si>
    <t>draft TR</t>
  </si>
  <si>
    <t>discussion</t>
  </si>
  <si>
    <t>Discussion</t>
  </si>
  <si>
    <t>revised</t>
  </si>
  <si>
    <t>Agreement</t>
  </si>
  <si>
    <t>withdrawn</t>
  </si>
  <si>
    <t>F</t>
  </si>
  <si>
    <t>A</t>
  </si>
  <si>
    <t>draftCR</t>
  </si>
  <si>
    <t>Endorsement</t>
  </si>
  <si>
    <t>B</t>
  </si>
  <si>
    <t>pCR</t>
  </si>
  <si>
    <t>Work Plan</t>
  </si>
  <si>
    <t>LS out</t>
  </si>
  <si>
    <t>WID revised</t>
  </si>
  <si>
    <t>Decision</t>
  </si>
  <si>
    <t>draft TS</t>
  </si>
  <si>
    <t>WID new</t>
  </si>
  <si>
    <t>Types of Tdocs</t>
  </si>
  <si>
    <t>Possible statuses of Tdocs</t>
  </si>
  <si>
    <t>Categories</t>
  </si>
  <si>
    <t>agreed</t>
  </si>
  <si>
    <t>C</t>
  </si>
  <si>
    <t>approved</t>
  </si>
  <si>
    <t>D</t>
  </si>
  <si>
    <t>noted</t>
  </si>
  <si>
    <t>E</t>
  </si>
  <si>
    <t>postponed</t>
  </si>
  <si>
    <t>Action</t>
  </si>
  <si>
    <t>rejected</t>
  </si>
  <si>
    <t>CR pack</t>
  </si>
  <si>
    <t>Presentation</t>
  </si>
  <si>
    <t>ToR</t>
  </si>
  <si>
    <t>treated</t>
  </si>
  <si>
    <t>partially approved</t>
  </si>
  <si>
    <t>SID new</t>
  </si>
  <si>
    <t>endorsed</t>
  </si>
  <si>
    <t>SID revised</t>
  </si>
  <si>
    <t>merged</t>
  </si>
  <si>
    <t>WI status report</t>
  </si>
  <si>
    <t>reissued</t>
  </si>
  <si>
    <t>WI exception request</t>
  </si>
  <si>
    <t>replied to</t>
  </si>
  <si>
    <t>TS or TR cover</t>
  </si>
  <si>
    <t>conditionally agreed</t>
  </si>
  <si>
    <t>conditionally approved</t>
  </si>
  <si>
    <t>not concluded</t>
  </si>
  <si>
    <t>not pursued</t>
  </si>
  <si>
    <t>not treated</t>
  </si>
  <si>
    <t>WI summary</t>
  </si>
  <si>
    <t>#</t>
  </si>
  <si>
    <t>Tdocs / Big CRs</t>
  </si>
  <si>
    <t>Email title</t>
  </si>
  <si>
    <t>Source / Moderator</t>
  </si>
  <si>
    <t>Comments</t>
  </si>
  <si>
    <t>Title</t>
    <phoneticPr fontId="5" type="noConversion"/>
  </si>
  <si>
    <t>BigCR_NR_MG_enh2</t>
    <phoneticPr fontId="5" type="noConversion"/>
  </si>
  <si>
    <t>BigCR_NR_BWP_wor</t>
    <phoneticPr fontId="5" type="noConversion"/>
  </si>
  <si>
    <t>BigCR_NR_Mob_enh2</t>
    <phoneticPr fontId="5" type="noConversion"/>
  </si>
  <si>
    <t xml:space="preserve">Qualcomm </t>
    <phoneticPr fontId="5" type="noConversion"/>
  </si>
  <si>
    <t>BigCR_NR_mobile_IAB</t>
    <phoneticPr fontId="5" type="noConversion"/>
  </si>
  <si>
    <t>BigCR_NR_FR2_multiRX_DL</t>
    <phoneticPr fontId="5" type="noConversion"/>
  </si>
  <si>
    <t>Samsung</t>
    <phoneticPr fontId="5" type="noConversion"/>
  </si>
  <si>
    <t>BigCR_NR_HST_FR2_enh</t>
    <phoneticPr fontId="5" type="noConversion"/>
  </si>
  <si>
    <t>BigCR_NR_pos_enh2</t>
    <phoneticPr fontId="5" type="noConversion"/>
  </si>
  <si>
    <t xml:space="preserve">Qualcomm </t>
    <phoneticPr fontId="5" type="noConversion"/>
  </si>
  <si>
    <t>BigCR_NR_netcon_repeater</t>
    <phoneticPr fontId="5" type="noConversion"/>
  </si>
  <si>
    <t>BigCR_NR_NTN_enh</t>
    <phoneticPr fontId="5" type="noConversion"/>
  </si>
  <si>
    <t>BigCR_NR_MIMO_evo_DL_UL</t>
    <phoneticPr fontId="5" type="noConversion"/>
  </si>
  <si>
    <t xml:space="preserve">MediaTek </t>
    <phoneticPr fontId="5" type="noConversion"/>
  </si>
  <si>
    <t>BigCR_NR_ATG</t>
    <phoneticPr fontId="5" type="noConversion"/>
  </si>
  <si>
    <t>CMCC</t>
    <phoneticPr fontId="5" type="noConversion"/>
  </si>
  <si>
    <t>BigCR_NR_RRM_enh3</t>
    <phoneticPr fontId="5" type="noConversion"/>
  </si>
  <si>
    <t>ZTE</t>
    <phoneticPr fontId="5" type="noConversion"/>
  </si>
  <si>
    <t>BigCR_LTE_NBIOT_eMTC_NTN_req</t>
    <phoneticPr fontId="5" type="noConversion"/>
  </si>
  <si>
    <t>MediaTek</t>
    <phoneticPr fontId="5" type="noConversion"/>
  </si>
  <si>
    <t xml:space="preserve">MediaTek, Apple </t>
    <phoneticPr fontId="5" type="noConversion"/>
  </si>
  <si>
    <t>Ericsson, vivo</t>
    <phoneticPr fontId="5" type="noConversion"/>
  </si>
  <si>
    <t xml:space="preserve">Include all endorsed Draft CRs for TS 36.133 under AI 5.2.2.3. </t>
    <phoneticPr fontId="5" type="noConversion"/>
  </si>
  <si>
    <t>Include all endorsed Draft CRs for TS 38.133 under AI 5.2.6.3.</t>
    <phoneticPr fontId="5" type="noConversion"/>
  </si>
  <si>
    <t>Apple</t>
    <phoneticPr fontId="5" type="noConversion"/>
  </si>
  <si>
    <t>Include all endorsed Draft CRs for TS 38.133 under AI 7.4.</t>
    <phoneticPr fontId="5" type="noConversion"/>
  </si>
  <si>
    <t>Include all endorsed Draft CRs for TS 38.133 under AI 7.6.</t>
    <phoneticPr fontId="5" type="noConversion"/>
  </si>
  <si>
    <t>Samsung</t>
    <phoneticPr fontId="5" type="noConversion"/>
  </si>
  <si>
    <t>Include all endorsed Draft CRs for TS 38.133 under AI 7.7.2.</t>
    <phoneticPr fontId="5" type="noConversion"/>
  </si>
  <si>
    <t>Nokia</t>
    <phoneticPr fontId="5" type="noConversion"/>
  </si>
  <si>
    <t>Include all endorsed Draft CRs for TS 38.133 under AI 7.14.</t>
    <phoneticPr fontId="5" type="noConversion"/>
  </si>
  <si>
    <t>Include all endorsed Draft CRs for TS 38.106 under AI 7.18.6.</t>
    <phoneticPr fontId="5" type="noConversion"/>
  </si>
  <si>
    <t>Include all endorsed Draft CRs for TS 38.133 under AI 7.19.1 and 7.19.2.</t>
    <phoneticPr fontId="5" type="noConversion"/>
  </si>
  <si>
    <t>Include all endorsed Draft CRs for TS 38.174 under AI 7.23.4.</t>
    <phoneticPr fontId="5" type="noConversion"/>
  </si>
  <si>
    <t>R4-2410263 Big CR to TS 36.133 on core requirement maintenance for IoT NTN enhancements
R4-2410268 Big CR to TS 36.133 on performance requirements for IoT NTN enhancements</t>
    <phoneticPr fontId="5" type="noConversion"/>
  </si>
  <si>
    <t>Include all endorsed Draft CRs for TS 36.133 under AI 8.3.2 and 8.3.3.</t>
    <phoneticPr fontId="5" type="noConversion"/>
  </si>
  <si>
    <t>BigCR_NR_DualTxRx_MUSIM</t>
    <phoneticPr fontId="5" type="noConversion"/>
  </si>
  <si>
    <t>vivo</t>
    <phoneticPr fontId="5" type="noConversion"/>
  </si>
  <si>
    <t>Ericsson</t>
    <phoneticPr fontId="5" type="noConversion"/>
  </si>
  <si>
    <t>BigCR_NR_FR1_lessthan_5MHz_BW</t>
    <phoneticPr fontId="5" type="noConversion"/>
  </si>
  <si>
    <t>Huawei, HiSilicon</t>
    <phoneticPr fontId="5" type="noConversion"/>
  </si>
  <si>
    <t>MediaTek, Intel</t>
    <phoneticPr fontId="5" type="noConversion"/>
  </si>
  <si>
    <r>
      <t>Vodafone</t>
    </r>
    <r>
      <rPr>
        <sz val="12"/>
        <color rgb="FFFF0000"/>
        <rFont val="Calibri"/>
        <family val="2"/>
      </rPr>
      <t>, vivo</t>
    </r>
    <phoneticPr fontId="5" type="noConversion"/>
  </si>
  <si>
    <t>Decision</t>
    <phoneticPr fontId="5" type="noConversion"/>
  </si>
  <si>
    <t>R4-2410242 Big CR to TS 36.133 on Correction of core and performance requirements for NB-IoT/eMTC NTN</t>
    <phoneticPr fontId="5" type="noConversion"/>
  </si>
  <si>
    <t>R4-2410243 Big CR to TS 38.133 Correction of core requirements for NR ATG
R4-2410244 Big CR to TS 38.133 Correction of performance requirements for NR ATG</t>
    <phoneticPr fontId="5" type="noConversion"/>
  </si>
  <si>
    <t>R4-2410212 Big CR to TS 38.133 on core requirement maintenance for NR FR2 multi-Rx chain DL reception
R4-2408282 Big CR to TS 38.133 on performance requirements for NR FR2 multi-Rx chain DL reception</t>
    <phoneticPr fontId="5" type="noConversion"/>
  </si>
  <si>
    <t>R4-2410212 and R4-2408282 are Agreed.</t>
    <phoneticPr fontId="5" type="noConversion"/>
  </si>
  <si>
    <t>R4-2410243 and R4-2410244 are Agreed.</t>
    <phoneticPr fontId="5" type="noConversion"/>
  </si>
  <si>
    <t>R4-2410397 Big CR to TS 38.133 on core requirement maintenance for Even Further RRM enhancemen for NR and MR-DC
R4-2410398 Big CR to TS 38.133 on performance requirements for Even Further RRM enhancement for NR and MR-DC</t>
    <phoneticPr fontId="5" type="noConversion"/>
  </si>
  <si>
    <t>R4-2410374 Big CR to TS 38.133 on core requirement maintenance for R18 NR and MR-DC measurement gaps and measurements without gaps
R4-2410439 Big CR to TS 36.133 on core requirement maintenance for R18 NR and MR-DC measurement gaps and measurements without gaps
R4-2410375 Big CR to TS 38.133 on performance requirements for R18 NR and MR-DC measurement gaps and measurements without gaps</t>
    <phoneticPr fontId="5" type="noConversion"/>
  </si>
  <si>
    <t>R4-2410374, R4-2410439 and R4-2410375 are Agreed.</t>
    <phoneticPr fontId="5" type="noConversion"/>
  </si>
  <si>
    <t>R4-2410431 is Agreed.</t>
    <phoneticPr fontId="5" type="noConversion"/>
  </si>
  <si>
    <t>R4-2410399 Big CR to TS 38.133 on core requirement maintenance for Further NR mobility enhancements
R4-2410400 Big CR to TS 38.133 on performance requirements for Further NR mobility enhancements</t>
    <phoneticPr fontId="5" type="noConversion"/>
  </si>
  <si>
    <t>R4-2410399 and R4-2410400 are Agreed.</t>
    <phoneticPr fontId="5" type="noConversion"/>
  </si>
  <si>
    <t>R4-2410436 Big CR on Core maintenance for NR Dual Tx/Rx Multi-SIM
R4-2410437 Big CR on performance requirements for NR Dual Tx/Rx Multi-SIM</t>
    <phoneticPr fontId="5" type="noConversion"/>
  </si>
  <si>
    <t>R4-2410436 and R4-2410437 are Agreed.</t>
    <phoneticPr fontId="5" type="noConversion"/>
  </si>
  <si>
    <t>R4-2410432 Big CR to TS 38.133 on RRM core requirements for NR NTN enhancement
R4-2410433 Big CR to TS 38.133 on RRM performance requirements for NR NTN enhancement</t>
    <phoneticPr fontId="5" type="noConversion"/>
  </si>
  <si>
    <t>R4-2410432 and R4-2410433 are Agreed.</t>
    <phoneticPr fontId="5" type="noConversion"/>
  </si>
  <si>
    <t>R4-2410214 is Agreed.</t>
    <phoneticPr fontId="5" type="noConversion"/>
  </si>
  <si>
    <t>R4-2410316 Big CR on core maintenance of NR_MIMO_evo_DL_UL
R4-2407676 Big CR on performance part of NR_MIMO_evo_DL_UL</t>
    <phoneticPr fontId="5" type="noConversion"/>
  </si>
  <si>
    <t>R4-2410316 and R4-2407676 are Agreed.</t>
    <phoneticPr fontId="5" type="noConversion"/>
  </si>
  <si>
    <t>R4-2410438 Big CR on Core maintenance for Enhanced support of reduced capability NR devices</t>
    <phoneticPr fontId="5" type="noConversion"/>
  </si>
  <si>
    <t>R4-2410438 is Agreed.</t>
    <phoneticPr fontId="5" type="noConversion"/>
  </si>
  <si>
    <t>R4-2410213 is Agreed.</t>
    <phoneticPr fontId="5" type="noConversion"/>
  </si>
  <si>
    <t>R4-2410214 Big CR to TS 38.106: the introduction of NCR RRM test case</t>
    <phoneticPr fontId="5" type="noConversion"/>
  </si>
  <si>
    <t>R4-2410434 and R4-2410435 are Agreed.</t>
    <phoneticPr fontId="5" type="noConversion"/>
  </si>
  <si>
    <t>R4-2410263 and R4-2410268 are Agreed.</t>
    <phoneticPr fontId="5" type="noConversion"/>
  </si>
  <si>
    <r>
      <t xml:space="preserve">Include all endorsed Draft CRs for TS 38.133 under AI 7.3.1 and 7.3.2. 
</t>
    </r>
    <r>
      <rPr>
        <b/>
        <sz val="12"/>
        <rFont val="Calibri"/>
        <family val="2"/>
      </rPr>
      <t xml:space="preserve">Note: </t>
    </r>
    <r>
      <rPr>
        <sz val="12"/>
        <rFont val="Calibri"/>
        <family val="2"/>
      </rPr>
      <t xml:space="preserve">CR author to request MCC to update the title for R4-2410212 (change "Draft Big CR" to "Big CR"). </t>
    </r>
    <phoneticPr fontId="5" type="noConversion"/>
  </si>
  <si>
    <t>Include the endorsed Draft CR for TS 38.133 under 7.8.6.
Session Chair to request CR number from MCC.</t>
    <phoneticPr fontId="5" type="noConversion"/>
  </si>
  <si>
    <t>Include all endorsed Draft CRs for TS 38.133 under AI 7.12.
Session Chair to request CR number for R4-2410150 from MCC.</t>
    <phoneticPr fontId="5" type="noConversion"/>
  </si>
  <si>
    <t>Include all endorsed Draft CRs for TS 38.133 under AI 7.15. 
Session Chair to request CR numbers for R4-2410436/7 from MCC.</t>
    <phoneticPr fontId="5" type="noConversion"/>
  </si>
  <si>
    <t>Include all endorsed Draft CRs for TS 38.133 under AI 7.16.6 and 7.16.7.
Session Chair to request CR numbers for R4-R4-2410432/3 from MCC.</t>
    <phoneticPr fontId="5" type="noConversion"/>
  </si>
  <si>
    <t>Include all endorsed Draft CRs for TS 38.133 under AI 7.21.1. 
Session Chair to request CR number from MCC.</t>
    <phoneticPr fontId="5" type="noConversion"/>
  </si>
  <si>
    <t>Include all endorsed Draft CRs for TS 38.133 under AI 7.24.1 and 7.24.2.
Session Chair to request CR numbers for R4-R4-2410434/5 from MCC.</t>
    <phoneticPr fontId="5" type="noConversion"/>
  </si>
  <si>
    <t>R4-2410440      (NR_HST_FR1_enh) Deactivated Scell measurement for NR FR1 HST R18 mirror
R4-2410441      (NR_newRAT-Perf) R15 SUL test setup correction R18 mirror
R4-2410442      (NR_newRAT-Perf) R15 SUL test setup correction R18 mirror
R4-2410443      (NR_newRAT-Perf) R15 SUL test setup correction R16 mirror
R4-2410444      (NR_HST_FR1_enh-Perf) CR on Test cases for NR FR1 HST R17</t>
    <phoneticPr fontId="5" type="noConversion"/>
  </si>
  <si>
    <t>CR authors (Qualcomm, MediaTek)</t>
    <phoneticPr fontId="5" type="noConversion"/>
  </si>
  <si>
    <t>R4-2410370 and R4-2410366 are Agreed.</t>
    <phoneticPr fontId="5" type="noConversion"/>
  </si>
  <si>
    <t>R4-2410370 Big CR to TS 38.133 on core requirement maintenance for Completion of specification support for BWP without restriction in NR
R4-2410366 Big CR to TS 38.133 on performance requirements for Completion of specification support for BWP without restriction in NR</t>
    <phoneticPr fontId="5" type="noConversion"/>
  </si>
  <si>
    <t>R4-2410378 Big CR to TS 38.133 on Rel-18 HST FR2 RRM performance requirements</t>
    <phoneticPr fontId="5" type="noConversion"/>
  </si>
  <si>
    <t>R4-2410150 Big CR to 38.133 on RRM core requirements for Positioning Enhancements
R4-2410160 Draft Big CR to 38.133 on RRM performance requirements for Positioning</t>
    <phoneticPr fontId="5" type="noConversion"/>
  </si>
  <si>
    <t>BigCR_NR_redcap_enh</t>
    <phoneticPr fontId="5" type="noConversion"/>
  </si>
  <si>
    <t>BigCR_Netw_Energy_NR</t>
    <phoneticPr fontId="5" type="noConversion"/>
  </si>
  <si>
    <t>BigCR_IoT_NTN_enh</t>
    <phoneticPr fontId="5" type="noConversion"/>
  </si>
  <si>
    <t>CR_Parsing_RRM</t>
    <phoneticPr fontId="5" type="noConversion"/>
  </si>
  <si>
    <t>R4-2410242 is Agreed.</t>
    <phoneticPr fontId="5" type="noConversion"/>
  </si>
  <si>
    <t>R4-2410378 is Agreed.</t>
    <phoneticPr fontId="5" type="noConversion"/>
  </si>
  <si>
    <r>
      <t xml:space="preserve">Include all endorsed Draft CRs for TS 38.133 under AI 7.5.
Session Chair to request CR number for R4-2410439 from MCC.
</t>
    </r>
    <r>
      <rPr>
        <b/>
        <sz val="12"/>
        <rFont val="Calibri"/>
        <family val="2"/>
      </rPr>
      <t>Note:</t>
    </r>
    <r>
      <rPr>
        <sz val="12"/>
        <rFont val="Calibri"/>
        <family val="2"/>
      </rPr>
      <t xml:space="preserve"> For R4-2410375, CR author to request MCC to update the CR category from F to B. </t>
    </r>
    <phoneticPr fontId="5" type="noConversion"/>
  </si>
  <si>
    <t>R4-2410431 Big CR for Introducing agreed test cases and common parameters for NR_FR1_lessthan_5MHz_BW</t>
    <phoneticPr fontId="5" type="noConversion"/>
  </si>
  <si>
    <t>R4-2410397 and R4-2410398 are Agreed.</t>
    <phoneticPr fontId="5" type="noConversion"/>
  </si>
  <si>
    <t xml:space="preserve">R4-2410150 is Agreed. 
R4-2410160 is Endorsed. </t>
    <phoneticPr fontId="5" type="noConversion"/>
  </si>
  <si>
    <t>R4-2410213 Big CR on RRM performance requirements for NR Mobile IAB</t>
    <phoneticPr fontId="5" type="noConversion"/>
  </si>
  <si>
    <t xml:space="preserve">R4-2410434 Big CR to TS 38.133 on core requirement maintenance for NR Network energy saving 
R4-2410435 Big CR to TS 38.133 on performance requirements for NR Network energy saving </t>
    <phoneticPr fontId="5" type="noConversion"/>
  </si>
  <si>
    <t>R4-2410440, R4-2410441, R4-2410442, R4-2410443 and 2410444  are Agreed.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</si>
</sst>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204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8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2"/>
      <color rgb="FF0070C0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</cellStyleXfs>
  <cellXfs count="29">
    <xf numFmtId="0" fontId="0" fillId="0" borderId="0" xfId="0"/>
    <xf numFmtId="0" fontId="4" fillId="0" borderId="0" xfId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 applyProtection="1">
      <protection locked="0"/>
    </xf>
    <xf numFmtId="0" fontId="3" fillId="3" borderId="0" xfId="1" applyFont="1" applyFill="1" applyAlignment="1" applyProtection="1">
      <alignment wrapText="1"/>
      <protection locked="0"/>
    </xf>
    <xf numFmtId="0" fontId="3" fillId="3" borderId="0" xfId="1" applyFont="1" applyFill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11" fillId="0" borderId="0" xfId="0" applyFont="1"/>
    <xf numFmtId="1" fontId="8" fillId="0" borderId="2" xfId="0" applyNumberFormat="1" applyFont="1" applyFill="1" applyBorder="1" applyAlignment="1">
      <alignment horizontal="center" vertical="top"/>
    </xf>
    <xf numFmtId="0" fontId="0" fillId="0" borderId="0" xfId="0" applyBorder="1"/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0" fillId="0" borderId="0" xfId="0" applyFill="1"/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0" xfId="0" applyFont="1" applyFill="1"/>
    <xf numFmtId="0" fontId="12" fillId="0" borderId="0" xfId="0" applyFont="1" applyFill="1" applyBorder="1"/>
    <xf numFmtId="1" fontId="16" fillId="0" borderId="2" xfId="0" applyNumberFormat="1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2" fillId="0" borderId="2" xfId="0" applyFont="1" applyBorder="1"/>
    <xf numFmtId="0" fontId="15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</cellXfs>
  <cellStyles count="5">
    <cellStyle name="Normal 2" xfId="1"/>
    <cellStyle name="Normal 2 2" xfId="3"/>
    <cellStyle name="Normal 3" xfId="2"/>
    <cellStyle name="Normal 4" xfId="4"/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85" zoomScaleNormal="85" workbookViewId="0">
      <selection activeCell="F5" sqref="F5"/>
    </sheetView>
  </sheetViews>
  <sheetFormatPr defaultRowHeight="14" x14ac:dyDescent="0.25"/>
  <cols>
    <col min="1" max="1" width="5.1796875" style="6" customWidth="1"/>
    <col min="2" max="2" width="21.26953125" customWidth="1"/>
    <col min="3" max="3" width="22.54296875" customWidth="1"/>
    <col min="4" max="4" width="53.26953125" customWidth="1"/>
    <col min="5" max="5" width="14.453125" customWidth="1"/>
    <col min="6" max="6" width="42.81640625" customWidth="1"/>
    <col min="7" max="7" width="18.90625" customWidth="1"/>
    <col min="8" max="8" width="35.81640625" customWidth="1"/>
  </cols>
  <sheetData>
    <row r="1" spans="1:8" ht="31" x14ac:dyDescent="0.25">
      <c r="A1" s="7" t="s">
        <v>59</v>
      </c>
      <c r="B1" s="7" t="s">
        <v>64</v>
      </c>
      <c r="C1" s="7" t="s">
        <v>61</v>
      </c>
      <c r="D1" s="7" t="s">
        <v>60</v>
      </c>
      <c r="E1" s="7" t="s">
        <v>62</v>
      </c>
      <c r="F1" s="7" t="s">
        <v>63</v>
      </c>
      <c r="G1" s="27" t="s">
        <v>108</v>
      </c>
      <c r="H1" s="13"/>
    </row>
    <row r="2" spans="1:8" ht="50" customHeight="1" x14ac:dyDescent="0.25">
      <c r="A2" s="12">
        <v>201</v>
      </c>
      <c r="B2" s="10" t="s">
        <v>83</v>
      </c>
      <c r="C2" s="10" t="str">
        <f>CONCATENATE("[Post 111]","[",A2,"] ",B2)</f>
        <v>[Post 111][201] BigCR_LTE_NBIOT_eMTC_NTN_req</v>
      </c>
      <c r="D2" s="10" t="s">
        <v>109</v>
      </c>
      <c r="E2" s="10" t="s">
        <v>84</v>
      </c>
      <c r="F2" s="10" t="s">
        <v>87</v>
      </c>
      <c r="G2" s="25" t="s">
        <v>150</v>
      </c>
      <c r="H2" s="13"/>
    </row>
    <row r="3" spans="1:8" s="11" customFormat="1" ht="64" customHeight="1" x14ac:dyDescent="0.25">
      <c r="A3" s="8">
        <v>202</v>
      </c>
      <c r="B3" s="10" t="s">
        <v>79</v>
      </c>
      <c r="C3" s="10" t="str">
        <f t="shared" ref="C3:C20" si="0">CONCATENATE("[Post 111]","[",A3,"] ",B3)</f>
        <v>[Post 111][202] BigCR_NR_ATG</v>
      </c>
      <c r="D3" s="10" t="s">
        <v>110</v>
      </c>
      <c r="E3" s="10" t="s">
        <v>80</v>
      </c>
      <c r="F3" s="10" t="s">
        <v>88</v>
      </c>
      <c r="G3" s="25" t="s">
        <v>113</v>
      </c>
      <c r="H3" s="15"/>
    </row>
    <row r="4" spans="1:8" ht="81" customHeight="1" x14ac:dyDescent="0.25">
      <c r="A4" s="12">
        <v>203</v>
      </c>
      <c r="B4" s="10" t="s">
        <v>70</v>
      </c>
      <c r="C4" s="10" t="str">
        <f t="shared" si="0"/>
        <v>[Post 111][203] BigCR_NR_FR2_multiRX_DL</v>
      </c>
      <c r="D4" s="10" t="s">
        <v>111</v>
      </c>
      <c r="E4" s="10" t="s">
        <v>86</v>
      </c>
      <c r="F4" s="10" t="s">
        <v>133</v>
      </c>
      <c r="G4" s="25" t="s">
        <v>112</v>
      </c>
      <c r="H4" s="13"/>
    </row>
    <row r="5" spans="1:8" ht="94" customHeight="1" x14ac:dyDescent="0.25">
      <c r="A5" s="12">
        <v>204</v>
      </c>
      <c r="B5" s="9" t="s">
        <v>81</v>
      </c>
      <c r="C5" s="10" t="str">
        <f t="shared" si="0"/>
        <v>[Post 111][204] BigCR_NR_RRM_enh3</v>
      </c>
      <c r="D5" s="9" t="s">
        <v>114</v>
      </c>
      <c r="E5" s="9" t="s">
        <v>89</v>
      </c>
      <c r="F5" s="9" t="s">
        <v>90</v>
      </c>
      <c r="G5" s="25" t="s">
        <v>154</v>
      </c>
      <c r="H5" s="14"/>
    </row>
    <row r="6" spans="1:8" s="11" customFormat="1" ht="139.5" customHeight="1" x14ac:dyDescent="0.25">
      <c r="A6" s="8">
        <v>205</v>
      </c>
      <c r="B6" s="10" t="s">
        <v>65</v>
      </c>
      <c r="C6" s="10" t="str">
        <f t="shared" si="0"/>
        <v>[Post 111][205] BigCR_NR_MG_enh2</v>
      </c>
      <c r="D6" s="10" t="s">
        <v>115</v>
      </c>
      <c r="E6" s="10" t="s">
        <v>106</v>
      </c>
      <c r="F6" s="10" t="s">
        <v>152</v>
      </c>
      <c r="G6" s="25" t="s">
        <v>116</v>
      </c>
      <c r="H6" s="15"/>
    </row>
    <row r="7" spans="1:8" s="11" customFormat="1" ht="97.5" customHeight="1" x14ac:dyDescent="0.25">
      <c r="A7" s="12">
        <v>206</v>
      </c>
      <c r="B7" s="10" t="s">
        <v>66</v>
      </c>
      <c r="C7" s="10" t="str">
        <f t="shared" si="0"/>
        <v>[Post 111][206] BigCR_NR_BWP_wor</v>
      </c>
      <c r="D7" s="10" t="s">
        <v>143</v>
      </c>
      <c r="E7" s="10" t="s">
        <v>107</v>
      </c>
      <c r="F7" s="9" t="s">
        <v>91</v>
      </c>
      <c r="G7" s="25" t="s">
        <v>142</v>
      </c>
      <c r="H7" s="15"/>
    </row>
    <row r="8" spans="1:8" s="11" customFormat="1" ht="37.5" customHeight="1" x14ac:dyDescent="0.25">
      <c r="A8" s="12">
        <v>207</v>
      </c>
      <c r="B8" s="9" t="s">
        <v>72</v>
      </c>
      <c r="C8" s="10" t="str">
        <f t="shared" si="0"/>
        <v>[Post 111][207] BigCR_NR_HST_FR2_enh</v>
      </c>
      <c r="D8" s="9" t="s">
        <v>144</v>
      </c>
      <c r="E8" s="9" t="s">
        <v>92</v>
      </c>
      <c r="F8" s="9" t="s">
        <v>93</v>
      </c>
      <c r="G8" s="25" t="s">
        <v>151</v>
      </c>
      <c r="H8" s="15"/>
    </row>
    <row r="9" spans="1:8" s="11" customFormat="1" ht="65.5" customHeight="1" x14ac:dyDescent="0.25">
      <c r="A9" s="8">
        <v>208</v>
      </c>
      <c r="B9" s="10" t="s">
        <v>104</v>
      </c>
      <c r="C9" s="10" t="str">
        <f t="shared" si="0"/>
        <v>[Post 111][208] BigCR_NR_FR1_lessthan_5MHz_BW</v>
      </c>
      <c r="D9" s="9" t="s">
        <v>153</v>
      </c>
      <c r="E9" s="9" t="s">
        <v>94</v>
      </c>
      <c r="F9" s="9" t="s">
        <v>134</v>
      </c>
      <c r="G9" s="25" t="s">
        <v>117</v>
      </c>
      <c r="H9" s="15"/>
    </row>
    <row r="10" spans="1:8" s="11" customFormat="1" ht="61" customHeight="1" x14ac:dyDescent="0.25">
      <c r="A10" s="12">
        <v>209</v>
      </c>
      <c r="B10" s="10" t="s">
        <v>73</v>
      </c>
      <c r="C10" s="10" t="str">
        <f t="shared" si="0"/>
        <v>[Post 111][209] BigCR_NR_pos_enh2</v>
      </c>
      <c r="D10" s="10" t="s">
        <v>145</v>
      </c>
      <c r="E10" s="10" t="s">
        <v>103</v>
      </c>
      <c r="F10" s="10" t="s">
        <v>135</v>
      </c>
      <c r="G10" s="25" t="s">
        <v>155</v>
      </c>
      <c r="H10" s="15"/>
    </row>
    <row r="11" spans="1:8" s="11" customFormat="1" ht="60.5" customHeight="1" x14ac:dyDescent="0.25">
      <c r="A11" s="12">
        <v>210</v>
      </c>
      <c r="B11" s="9" t="s">
        <v>67</v>
      </c>
      <c r="C11" s="10" t="str">
        <f t="shared" si="0"/>
        <v>[Post 111][210] BigCR_NR_Mob_enh2</v>
      </c>
      <c r="D11" s="10" t="s">
        <v>118</v>
      </c>
      <c r="E11" s="9" t="s">
        <v>85</v>
      </c>
      <c r="F11" s="10" t="s">
        <v>95</v>
      </c>
      <c r="G11" s="25" t="s">
        <v>119</v>
      </c>
      <c r="H11" s="15"/>
    </row>
    <row r="12" spans="1:8" s="11" customFormat="1" ht="60.5" customHeight="1" x14ac:dyDescent="0.25">
      <c r="A12" s="8">
        <v>211</v>
      </c>
      <c r="B12" s="10" t="s">
        <v>101</v>
      </c>
      <c r="C12" s="10" t="str">
        <f t="shared" si="0"/>
        <v>[Post 111][211] BigCR_NR_DualTxRx_MUSIM</v>
      </c>
      <c r="D12" s="10" t="s">
        <v>120</v>
      </c>
      <c r="E12" s="10" t="s">
        <v>102</v>
      </c>
      <c r="F12" s="9" t="s">
        <v>136</v>
      </c>
      <c r="G12" s="25" t="s">
        <v>121</v>
      </c>
      <c r="H12" s="15"/>
    </row>
    <row r="13" spans="1:8" s="22" customFormat="1" ht="63.5" customHeight="1" x14ac:dyDescent="0.25">
      <c r="A13" s="12">
        <v>212</v>
      </c>
      <c r="B13" s="10" t="s">
        <v>76</v>
      </c>
      <c r="C13" s="10" t="str">
        <f t="shared" si="0"/>
        <v>[Post 111][212] BigCR_NR_NTN_enh</v>
      </c>
      <c r="D13" s="10" t="s">
        <v>122</v>
      </c>
      <c r="E13" s="10" t="s">
        <v>74</v>
      </c>
      <c r="F13" s="10" t="s">
        <v>137</v>
      </c>
      <c r="G13" s="25" t="s">
        <v>123</v>
      </c>
      <c r="H13" s="23"/>
    </row>
    <row r="14" spans="1:8" s="16" customFormat="1" ht="46.5" x14ac:dyDescent="0.25">
      <c r="A14" s="12">
        <v>213</v>
      </c>
      <c r="B14" s="10" t="s">
        <v>75</v>
      </c>
      <c r="C14" s="10" t="str">
        <f t="shared" si="0"/>
        <v>[Post 111][213] BigCR_NR_netcon_repeater</v>
      </c>
      <c r="D14" s="10" t="s">
        <v>130</v>
      </c>
      <c r="E14" s="10" t="s">
        <v>82</v>
      </c>
      <c r="F14" s="10" t="s">
        <v>96</v>
      </c>
      <c r="G14" s="25" t="s">
        <v>124</v>
      </c>
      <c r="H14" s="17"/>
    </row>
    <row r="15" spans="1:8" s="16" customFormat="1" ht="62" x14ac:dyDescent="0.25">
      <c r="A15" s="8">
        <v>214</v>
      </c>
      <c r="B15" s="10" t="s">
        <v>77</v>
      </c>
      <c r="C15" s="10" t="str">
        <f t="shared" si="0"/>
        <v>[Post 111][214] BigCR_NR_MIMO_evo_DL_UL</v>
      </c>
      <c r="D15" s="10" t="s">
        <v>125</v>
      </c>
      <c r="E15" s="10" t="s">
        <v>71</v>
      </c>
      <c r="F15" s="9" t="s">
        <v>97</v>
      </c>
      <c r="G15" s="25" t="s">
        <v>126</v>
      </c>
      <c r="H15" s="17"/>
    </row>
    <row r="16" spans="1:8" s="11" customFormat="1" ht="62" customHeight="1" x14ac:dyDescent="0.25">
      <c r="A16" s="12">
        <v>215</v>
      </c>
      <c r="B16" s="9" t="s">
        <v>146</v>
      </c>
      <c r="C16" s="10" t="str">
        <f t="shared" si="0"/>
        <v>[Post 111][215] BigCR_NR_redcap_enh</v>
      </c>
      <c r="D16" s="9" t="s">
        <v>127</v>
      </c>
      <c r="E16" s="9" t="s">
        <v>103</v>
      </c>
      <c r="F16" s="9" t="s">
        <v>138</v>
      </c>
      <c r="G16" s="25" t="s">
        <v>128</v>
      </c>
      <c r="H16" s="15"/>
    </row>
    <row r="17" spans="1:8" s="11" customFormat="1" ht="31" x14ac:dyDescent="0.25">
      <c r="A17" s="12">
        <v>216</v>
      </c>
      <c r="B17" s="9" t="s">
        <v>69</v>
      </c>
      <c r="C17" s="10" t="str">
        <f t="shared" si="0"/>
        <v>[Post 111][216] BigCR_NR_mobile_IAB</v>
      </c>
      <c r="D17" s="9" t="s">
        <v>156</v>
      </c>
      <c r="E17" s="9" t="s">
        <v>68</v>
      </c>
      <c r="F17" s="9" t="s">
        <v>98</v>
      </c>
      <c r="G17" s="25" t="s">
        <v>129</v>
      </c>
      <c r="H17" s="15"/>
    </row>
    <row r="18" spans="1:8" ht="63" customHeight="1" x14ac:dyDescent="0.25">
      <c r="A18" s="8">
        <v>217</v>
      </c>
      <c r="B18" s="10" t="s">
        <v>147</v>
      </c>
      <c r="C18" s="10" t="str">
        <f t="shared" si="0"/>
        <v>[Post 111][217] BigCR_Netw_Energy_NR</v>
      </c>
      <c r="D18" s="10" t="s">
        <v>157</v>
      </c>
      <c r="E18" s="10" t="s">
        <v>105</v>
      </c>
      <c r="F18" s="10" t="s">
        <v>139</v>
      </c>
      <c r="G18" s="25" t="s">
        <v>131</v>
      </c>
    </row>
    <row r="19" spans="1:8" ht="62" x14ac:dyDescent="0.25">
      <c r="A19" s="12">
        <v>218</v>
      </c>
      <c r="B19" s="10" t="s">
        <v>148</v>
      </c>
      <c r="C19" s="10" t="str">
        <f t="shared" si="0"/>
        <v>[Post 111][218] BigCR_IoT_NTN_enh</v>
      </c>
      <c r="D19" s="10" t="s">
        <v>99</v>
      </c>
      <c r="E19" s="10" t="s">
        <v>78</v>
      </c>
      <c r="F19" s="9" t="s">
        <v>100</v>
      </c>
      <c r="G19" s="25" t="s">
        <v>132</v>
      </c>
    </row>
    <row r="20" spans="1:8" ht="155" x14ac:dyDescent="0.25">
      <c r="A20" s="24">
        <v>219</v>
      </c>
      <c r="B20" s="25" t="s">
        <v>149</v>
      </c>
      <c r="C20" s="25" t="str">
        <f t="shared" si="0"/>
        <v>[Post 111][219] CR_Parsing_RRM</v>
      </c>
      <c r="D20" s="25" t="s">
        <v>140</v>
      </c>
      <c r="E20" s="25" t="s">
        <v>141</v>
      </c>
      <c r="F20" s="26"/>
      <c r="G20" s="28" t="s">
        <v>158</v>
      </c>
    </row>
    <row r="25" spans="1:8" x14ac:dyDescent="0.25">
      <c r="C25" s="18"/>
      <c r="D25" s="18"/>
      <c r="E25" s="18"/>
      <c r="F25" s="18"/>
    </row>
    <row r="26" spans="1:8" x14ac:dyDescent="0.25">
      <c r="B26" s="13"/>
      <c r="C26" s="19"/>
      <c r="D26" s="19"/>
      <c r="E26" s="19"/>
      <c r="F26" s="19"/>
      <c r="G26" s="13"/>
      <c r="H26" s="13"/>
    </row>
    <row r="27" spans="1:8" x14ac:dyDescent="0.25">
      <c r="B27" s="13"/>
      <c r="C27" s="19"/>
      <c r="D27" s="19"/>
      <c r="E27" s="19"/>
      <c r="F27" s="19"/>
      <c r="G27" s="13"/>
      <c r="H27" s="13"/>
    </row>
    <row r="28" spans="1:8" ht="15.5" x14ac:dyDescent="0.25">
      <c r="B28" s="13"/>
      <c r="C28" s="20"/>
      <c r="D28" s="20"/>
      <c r="E28" s="20"/>
      <c r="F28" s="20"/>
      <c r="G28" s="13"/>
      <c r="H28" s="13"/>
    </row>
    <row r="29" spans="1:8" ht="15.5" x14ac:dyDescent="0.25">
      <c r="B29" s="13"/>
      <c r="C29" s="21"/>
      <c r="D29" s="21"/>
      <c r="E29" s="21"/>
      <c r="F29" s="21"/>
      <c r="G29" s="13"/>
      <c r="H29" s="13"/>
    </row>
    <row r="30" spans="1:8" x14ac:dyDescent="0.25">
      <c r="B30" s="13"/>
      <c r="C30" s="19"/>
      <c r="D30" s="19"/>
      <c r="E30" s="19"/>
      <c r="F30" s="19"/>
      <c r="G30" s="13"/>
      <c r="H30" s="13"/>
    </row>
    <row r="31" spans="1:8" x14ac:dyDescent="0.25">
      <c r="B31" s="13"/>
      <c r="C31" s="19"/>
      <c r="D31" s="19"/>
      <c r="E31" s="19"/>
      <c r="F31" s="19"/>
      <c r="G31" s="13"/>
      <c r="H31" s="13"/>
    </row>
    <row r="32" spans="1:8" x14ac:dyDescent="0.25">
      <c r="B32" s="13"/>
      <c r="C32" s="19"/>
      <c r="D32" s="19"/>
      <c r="E32" s="19"/>
      <c r="F32" s="19"/>
      <c r="G32" s="13"/>
      <c r="H32" s="13"/>
    </row>
    <row r="33" spans="2:8" x14ac:dyDescent="0.25">
      <c r="B33" s="13"/>
      <c r="C33" s="19"/>
      <c r="D33" s="19"/>
      <c r="E33" s="19"/>
      <c r="F33" s="19"/>
      <c r="G33" s="13"/>
      <c r="H33" s="13"/>
    </row>
    <row r="34" spans="2:8" x14ac:dyDescent="0.25">
      <c r="C34" s="18"/>
      <c r="D34" s="18"/>
      <c r="E34" s="18"/>
      <c r="F34" s="18"/>
    </row>
  </sheetData>
  <phoneticPr fontId="5" type="noConversion"/>
  <conditionalFormatting sqref="D6:D7">
    <cfRule type="duplicateValues" dxfId="3" priority="4"/>
  </conditionalFormatting>
  <conditionalFormatting sqref="D11">
    <cfRule type="duplicateValues" dxfId="2" priority="3"/>
  </conditionalFormatting>
  <conditionalFormatting sqref="D18">
    <cfRule type="duplicateValues" dxfId="1" priority="2"/>
  </conditionalFormatting>
  <conditionalFormatting sqref="D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24"/>
  <sheetViews>
    <sheetView workbookViewId="0">
      <selection activeCell="B16" sqref="B16"/>
    </sheetView>
  </sheetViews>
  <sheetFormatPr defaultColWidth="11.453125" defaultRowHeight="14.5" x14ac:dyDescent="0.35"/>
  <cols>
    <col min="1" max="1" width="21.1796875" style="1" customWidth="1"/>
    <col min="2" max="2" width="21.54296875" style="1" customWidth="1"/>
    <col min="3" max="3" width="13.453125" style="1" customWidth="1"/>
    <col min="4" max="4" width="11.453125" style="1" customWidth="1"/>
    <col min="5" max="16384" width="11.453125" style="1"/>
  </cols>
  <sheetData>
    <row r="1" spans="1:4" ht="23" x14ac:dyDescent="0.35">
      <c r="A1" s="2" t="s">
        <v>27</v>
      </c>
      <c r="B1" s="2" t="s">
        <v>28</v>
      </c>
      <c r="C1" s="2" t="s">
        <v>29</v>
      </c>
    </row>
    <row r="2" spans="1:4" ht="10.5" customHeight="1" x14ac:dyDescent="0.35">
      <c r="A2" s="3"/>
      <c r="B2" s="4"/>
      <c r="C2" s="5"/>
      <c r="D2" s="5"/>
    </row>
    <row r="3" spans="1:4" x14ac:dyDescent="0.35">
      <c r="A3" s="4" t="s">
        <v>4</v>
      </c>
      <c r="B3" s="4" t="s">
        <v>5</v>
      </c>
      <c r="C3" s="5" t="s">
        <v>16</v>
      </c>
      <c r="D3" s="5" t="s">
        <v>24</v>
      </c>
    </row>
    <row r="4" spans="1:4" x14ac:dyDescent="0.35">
      <c r="A4" s="4" t="s">
        <v>21</v>
      </c>
      <c r="B4" s="4" t="s">
        <v>3</v>
      </c>
      <c r="C4" s="5" t="s">
        <v>19</v>
      </c>
      <c r="D4" s="5" t="s">
        <v>13</v>
      </c>
    </row>
    <row r="5" spans="1:4" x14ac:dyDescent="0.35">
      <c r="A5" s="4" t="s">
        <v>7</v>
      </c>
      <c r="B5" s="4" t="s">
        <v>30</v>
      </c>
      <c r="C5" s="5" t="s">
        <v>31</v>
      </c>
      <c r="D5" s="5" t="s">
        <v>2</v>
      </c>
    </row>
    <row r="6" spans="1:4" x14ac:dyDescent="0.35">
      <c r="A6" s="4" t="s">
        <v>22</v>
      </c>
      <c r="B6" s="4" t="s">
        <v>32</v>
      </c>
      <c r="C6" s="5" t="s">
        <v>33</v>
      </c>
      <c r="D6" s="5" t="s">
        <v>8</v>
      </c>
    </row>
    <row r="7" spans="1:4" x14ac:dyDescent="0.35">
      <c r="A7" s="4" t="s">
        <v>20</v>
      </c>
      <c r="B7" s="4" t="s">
        <v>34</v>
      </c>
      <c r="C7" s="5" t="s">
        <v>35</v>
      </c>
      <c r="D7" s="5" t="s">
        <v>11</v>
      </c>
    </row>
    <row r="8" spans="1:4" x14ac:dyDescent="0.35">
      <c r="A8" s="4" t="s">
        <v>17</v>
      </c>
      <c r="B8" s="4" t="s">
        <v>36</v>
      </c>
      <c r="C8" s="5" t="s">
        <v>15</v>
      </c>
      <c r="D8" s="5" t="s">
        <v>37</v>
      </c>
    </row>
    <row r="9" spans="1:4" ht="29" x14ac:dyDescent="0.35">
      <c r="A9" s="4" t="s">
        <v>0</v>
      </c>
      <c r="B9" s="4" t="s">
        <v>38</v>
      </c>
      <c r="D9" s="5" t="s">
        <v>18</v>
      </c>
    </row>
    <row r="10" spans="1:4" x14ac:dyDescent="0.35">
      <c r="A10" s="4" t="s">
        <v>39</v>
      </c>
      <c r="B10" s="4" t="s">
        <v>14</v>
      </c>
      <c r="D10" s="5" t="s">
        <v>40</v>
      </c>
    </row>
    <row r="11" spans="1:4" x14ac:dyDescent="0.35">
      <c r="A11" s="4" t="s">
        <v>41</v>
      </c>
      <c r="B11" s="4" t="s">
        <v>42</v>
      </c>
    </row>
    <row r="12" spans="1:4" x14ac:dyDescent="0.35">
      <c r="A12" s="4" t="s">
        <v>26</v>
      </c>
      <c r="B12" s="4" t="s">
        <v>12</v>
      </c>
    </row>
    <row r="13" spans="1:4" x14ac:dyDescent="0.35">
      <c r="A13" s="4" t="s">
        <v>23</v>
      </c>
      <c r="B13" s="4" t="s">
        <v>43</v>
      </c>
    </row>
    <row r="14" spans="1:4" x14ac:dyDescent="0.35">
      <c r="A14" s="4" t="s">
        <v>44</v>
      </c>
      <c r="B14" s="4" t="s">
        <v>45</v>
      </c>
    </row>
    <row r="15" spans="1:4" x14ac:dyDescent="0.35">
      <c r="A15" s="4" t="s">
        <v>46</v>
      </c>
      <c r="B15" s="4" t="s">
        <v>47</v>
      </c>
    </row>
    <row r="16" spans="1:4" x14ac:dyDescent="0.35">
      <c r="A16" s="4" t="s">
        <v>48</v>
      </c>
      <c r="B16" s="4" t="s">
        <v>49</v>
      </c>
    </row>
    <row r="17" spans="1:2" x14ac:dyDescent="0.35">
      <c r="A17" s="4" t="s">
        <v>50</v>
      </c>
      <c r="B17" s="4" t="s">
        <v>51</v>
      </c>
    </row>
    <row r="18" spans="1:2" x14ac:dyDescent="0.35">
      <c r="A18" s="4" t="s">
        <v>52</v>
      </c>
      <c r="B18" s="4" t="s">
        <v>53</v>
      </c>
    </row>
    <row r="19" spans="1:2" x14ac:dyDescent="0.35">
      <c r="A19" s="4" t="s">
        <v>25</v>
      </c>
      <c r="B19" s="4" t="s">
        <v>54</v>
      </c>
    </row>
    <row r="20" spans="1:2" x14ac:dyDescent="0.35">
      <c r="A20" s="4" t="s">
        <v>9</v>
      </c>
      <c r="B20" s="4" t="s">
        <v>55</v>
      </c>
    </row>
    <row r="21" spans="1:2" x14ac:dyDescent="0.35">
      <c r="A21" s="4" t="s">
        <v>1</v>
      </c>
      <c r="B21" s="4" t="s">
        <v>56</v>
      </c>
    </row>
    <row r="22" spans="1:2" x14ac:dyDescent="0.35">
      <c r="A22" s="4" t="s">
        <v>10</v>
      </c>
      <c r="B22" s="4" t="s">
        <v>57</v>
      </c>
    </row>
    <row r="23" spans="1:2" x14ac:dyDescent="0.35">
      <c r="A23" s="4" t="s">
        <v>6</v>
      </c>
    </row>
    <row r="24" spans="1:2" x14ac:dyDescent="0.35">
      <c r="A24" s="4" t="s">
        <v>58</v>
      </c>
    </row>
  </sheetData>
  <phoneticPr fontId="10" type="noConversion"/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6c98d88-e344-4ed4-8496-4ed7712e255d}" enabled="0" method="" siteId="{46c98d88-e344-4ed4-8496-4ed7712e255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Email list</vt:lpstr>
      <vt:lpstr>Parameters</vt:lpstr>
      <vt:lpstr>Categories</vt:lpstr>
      <vt:lpstr>for</vt:lpstr>
      <vt:lpstr>Statuses</vt:lpstr>
      <vt:lpstr>Types</vt:lpstr>
    </vt:vector>
  </TitlesOfParts>
  <Company>SopraSteria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Shan YANG_0513</cp:lastModifiedBy>
  <dcterms:created xsi:type="dcterms:W3CDTF">2017-09-21T08:08:21Z</dcterms:created>
  <dcterms:modified xsi:type="dcterms:W3CDTF">2024-05-31T10:45:39Z</dcterms:modified>
</cp:coreProperties>
</file>