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codeName="ThisWorkbook"/>
  <mc:AlternateContent xmlns:mc="http://schemas.openxmlformats.org/markup-compatibility/2006">
    <mc:Choice Requires="x15">
      <x15ac:absPath xmlns:x15ac="http://schemas.microsoft.com/office/spreadsheetml/2010/11/ac" url="E:\3GPP RAN4\WG4_Radio\TSGR4_102-e\参会讨论\TRP TRS\"/>
    </mc:Choice>
  </mc:AlternateContent>
  <xr:revisionPtr revIDLastSave="0" documentId="13_ncr:1_{D5DC1528-0D7B-4CAC-A536-4CA38CBB9AF6}" xr6:coauthVersionLast="36" xr6:coauthVersionMax="36" xr10:uidLastSave="{00000000-0000-0000-0000-000000000000}"/>
  <bookViews>
    <workbookView xWindow="6180" yWindow="450" windowWidth="27420" windowHeight="20550" activeTab="2" xr2:uid="{00000000-000D-0000-FFFF-FFFF00000000}"/>
  </bookViews>
  <sheets>
    <sheet name="Cover Sheet" sheetId="3" r:id="rId1"/>
    <sheet name="General Info" sheetId="1" r:id="rId2"/>
    <sheet name="LAD measurement results" sheetId="10" r:id="rId3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" l="1"/>
  <c r="C2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2000000}" name="MOSG-RD-02-05_B2_UMa_Landscape_TM3_TvP_F32_R1_2014.06.26.08.51.0611" type="6" refreshedVersion="5" background="1" saveData="1">
    <textPr sourceFile="Y:\Program Files\ETS-Lindgren\EMQuest\Raw Data\MIMO\IL-IT 1404\FinalData\TaggedCSV\MOSG-RD-02-05_B2_UMa_Landscape_TM3_TvP_F32_R1_2014.06.26.08.51.06.csv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<sst xmlns="http://schemas.openxmlformats.org/spreadsheetml/2006/main" count="113" uniqueCount="71">
  <si>
    <t>Tdoc number:</t>
  </si>
  <si>
    <t>Agenda item:</t>
  </si>
  <si>
    <t>Source:</t>
  </si>
  <si>
    <t>Title:</t>
  </si>
  <si>
    <t>Document for:</t>
  </si>
  <si>
    <t>Abstract:</t>
  </si>
  <si>
    <t>Approval</t>
  </si>
  <si>
    <t>Name</t>
  </si>
  <si>
    <t>Band #</t>
  </si>
  <si>
    <t>Location</t>
  </si>
  <si>
    <t>Test Conditions</t>
  </si>
  <si>
    <t>Usage Mode</t>
  </si>
  <si>
    <t>Operating Band</t>
  </si>
  <si>
    <t>HL</t>
    <phoneticPr fontId="0" type="noConversion"/>
  </si>
  <si>
    <t>HR</t>
    <phoneticPr fontId="0" type="noConversion"/>
  </si>
  <si>
    <t xml:space="preserve">LAD1      IMEI: xxx      </t>
  </si>
  <si>
    <t>Refer to 3GPP TR 38.834</t>
  </si>
  <si>
    <t>n41 100MHz</t>
  </si>
  <si>
    <t>n78 100MHz</t>
  </si>
  <si>
    <t>Low</t>
  </si>
  <si>
    <t>Mid</t>
  </si>
  <si>
    <t>High</t>
  </si>
  <si>
    <t>TRP (dBm)</t>
  </si>
  <si>
    <t>TRS (dBm)</t>
  </si>
  <si>
    <t xml:space="preserve">LAD2      IMEI: xxx      </t>
  </si>
  <si>
    <t>3GPP RAN WG4 Meeting #102-e
Electronic Meeting, February 21 - March 3, 2022</t>
  </si>
  <si>
    <t>10.2.1</t>
  </si>
  <si>
    <t>vivo</t>
  </si>
  <si>
    <t xml:space="preserve">3GPP FR1 TRP/TRS Lab Alignment Campaign Template </t>
  </si>
  <si>
    <t>n41, n78</t>
  </si>
  <si>
    <t>Bandwidth</t>
  </si>
  <si>
    <t>SCS</t>
  </si>
  <si>
    <t>100 MHz</t>
  </si>
  <si>
    <t>30 kHz</t>
  </si>
  <si>
    <t>Test Methodology</t>
  </si>
  <si>
    <t>Anechoic Chamber system</t>
  </si>
  <si>
    <t>TR 38.834</t>
  </si>
  <si>
    <t xml:space="preserve">UE Type </t>
  </si>
  <si>
    <t>Power Class</t>
  </si>
  <si>
    <t>PC2</t>
  </si>
  <si>
    <t xml:space="preserve">UE size </t>
  </si>
  <si>
    <t xml:space="preserve">Size 1 (width &gt;72mm and ≤92mm) </t>
  </si>
  <si>
    <t>Supported NR Bands</t>
  </si>
  <si>
    <t>Band for FR1 TRP TRS lab alignment</t>
  </si>
  <si>
    <t xml:space="preserve">Hand phantom only (Browsing mode): Hand Left (HL) and Hand Right (HR) </t>
  </si>
  <si>
    <t>Hand Phantom</t>
  </si>
  <si>
    <t>Wide Grip Hand</t>
  </si>
  <si>
    <t>Lab information</t>
  </si>
  <si>
    <t xml:space="preserve"> (To be added by test labs)</t>
  </si>
  <si>
    <t xml:space="preserve">Test Methodology: </t>
  </si>
  <si>
    <t>NR Standalone (SA)</t>
  </si>
  <si>
    <t>Operation Mode</t>
  </si>
  <si>
    <t>Anechoic Chamber</t>
  </si>
  <si>
    <t>&lt; &gt;</t>
  </si>
  <si>
    <t>Test system TRP expanded MU (optional)</t>
  </si>
  <si>
    <r>
      <rPr>
        <b/>
        <sz val="11"/>
        <color theme="1"/>
        <rFont val="Calibri"/>
        <family val="2"/>
        <scheme val="minor"/>
      </rPr>
      <t>Note 1:</t>
    </r>
    <r>
      <rPr>
        <sz val="11"/>
        <color theme="1"/>
        <rFont val="Calibri"/>
        <family val="2"/>
        <scheme val="minor"/>
      </rPr>
      <t xml:space="preserve"> Encourage test lab to provide MU value of test system</t>
    </r>
  </si>
  <si>
    <t>Test system</t>
  </si>
  <si>
    <t>Test Plan</t>
  </si>
  <si>
    <t>Smartphone</t>
  </si>
  <si>
    <t>LAD  information</t>
  </si>
  <si>
    <t>ISO 17025 accredited lab</t>
  </si>
  <si>
    <t>Channel</t>
  </si>
  <si>
    <t>TRP_average (dBm)</t>
  </si>
  <si>
    <t>TRS_average (dBm)</t>
  </si>
  <si>
    <t xml:space="preserve">Yes/no </t>
  </si>
  <si>
    <t>Test system TRS expanded MU (optional)</t>
  </si>
  <si>
    <t>gNodeB Emulator</t>
  </si>
  <si>
    <t>R4-2207327</t>
  </si>
  <si>
    <t xml:space="preserve">This spreadsheet presents a data template to be used during the upcoming FR1 TRP TRS lab alignment activity. </t>
  </si>
  <si>
    <t>LAD1: NR SA: n1/n3/n5/n8/n28A/n41/n77/n78</t>
  </si>
  <si>
    <t>LAD2: NR SA: n1/n3/n5/n8/n28A/n41/n77/n78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</si>
</sst>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color rgb="FF3333CC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 Black"/>
      <family val="2"/>
    </font>
    <font>
      <sz val="12"/>
      <color theme="1"/>
      <name val="Arial Rounded MT Bold"/>
      <family val="2"/>
    </font>
    <font>
      <sz val="9"/>
      <color theme="1"/>
      <name val="Arial"/>
      <family val="2"/>
    </font>
    <font>
      <b/>
      <sz val="11"/>
      <color rgb="FFFF0000"/>
      <name val="Arial Unicode MS"/>
      <charset val="134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0" fillId="2" borderId="0" xfId="0" applyFill="1"/>
    <xf numFmtId="0" fontId="1" fillId="0" borderId="0" xfId="0" applyFont="1"/>
    <xf numFmtId="0" fontId="1" fillId="2" borderId="0" xfId="0" applyFont="1" applyFill="1" applyAlignment="1">
      <alignment wrapText="1"/>
    </xf>
    <xf numFmtId="0" fontId="5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top"/>
    </xf>
    <xf numFmtId="0" fontId="0" fillId="2" borderId="0" xfId="0" applyFont="1" applyFill="1" applyAlignment="1">
      <alignment horizontal="left"/>
    </xf>
    <xf numFmtId="0" fontId="0" fillId="0" borderId="0" xfId="0" applyFont="1"/>
    <xf numFmtId="0" fontId="0" fillId="0" borderId="0" xfId="0" applyFont="1" applyAlignment="1">
      <alignment vertical="center"/>
    </xf>
    <xf numFmtId="0" fontId="6" fillId="0" borderId="0" xfId="0" applyFont="1"/>
    <xf numFmtId="164" fontId="10" fillId="0" borderId="1" xfId="77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4" fontId="10" fillId="0" borderId="9" xfId="77" applyNumberFormat="1" applyFont="1" applyFill="1" applyBorder="1" applyAlignment="1" applyProtection="1">
      <alignment horizontal="center" vertical="center" wrapText="1"/>
    </xf>
    <xf numFmtId="0" fontId="8" fillId="3" borderId="5" xfId="77" applyFont="1" applyFill="1" applyBorder="1" applyAlignment="1" applyProtection="1">
      <alignment horizontal="center" vertical="top" wrapText="1"/>
    </xf>
    <xf numFmtId="0" fontId="1" fillId="0" borderId="0" xfId="0" applyFont="1" applyAlignment="1">
      <alignment wrapText="1"/>
    </xf>
    <xf numFmtId="0" fontId="1" fillId="4" borderId="0" xfId="0" applyFont="1" applyFill="1" applyAlignment="1">
      <alignment wrapText="1"/>
    </xf>
    <xf numFmtId="0" fontId="11" fillId="0" borderId="6" xfId="0" applyFont="1" applyBorder="1" applyAlignment="1" applyProtection="1">
      <alignment horizontal="left" wrapText="1"/>
    </xf>
    <xf numFmtId="0" fontId="11" fillId="0" borderId="7" xfId="0" applyFont="1" applyBorder="1" applyAlignment="1" applyProtection="1">
      <alignment horizontal="left" wrapText="1"/>
    </xf>
    <xf numFmtId="0" fontId="11" fillId="0" borderId="8" xfId="0" applyFont="1" applyBorder="1" applyAlignment="1" applyProtection="1">
      <alignment horizontal="left" wrapText="1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164" fontId="10" fillId="0" borderId="9" xfId="77" applyNumberFormat="1" applyFont="1" applyFill="1" applyBorder="1" applyAlignment="1" applyProtection="1">
      <alignment horizontal="center" vertical="center" wrapText="1"/>
    </xf>
    <xf numFmtId="164" fontId="10" fillId="0" borderId="1" xfId="77" applyNumberFormat="1" applyFont="1" applyFill="1" applyBorder="1" applyAlignment="1" applyProtection="1">
      <alignment horizontal="center" vertical="center" wrapText="1"/>
    </xf>
    <xf numFmtId="0" fontId="8" fillId="3" borderId="3" xfId="77" applyFont="1" applyFill="1" applyBorder="1" applyAlignment="1" applyProtection="1">
      <alignment horizontal="center" vertical="center" wrapText="1"/>
    </xf>
    <xf numFmtId="0" fontId="8" fillId="3" borderId="5" xfId="77" applyFont="1" applyFill="1" applyBorder="1" applyAlignment="1" applyProtection="1">
      <alignment horizontal="center" vertical="center" wrapText="1"/>
    </xf>
    <xf numFmtId="0" fontId="8" fillId="3" borderId="3" xfId="77" applyFont="1" applyFill="1" applyBorder="1" applyAlignment="1" applyProtection="1">
      <alignment horizontal="center" vertical="top" wrapText="1"/>
    </xf>
    <xf numFmtId="0" fontId="8" fillId="3" borderId="2" xfId="77" applyFont="1" applyFill="1" applyBorder="1" applyAlignment="1" applyProtection="1">
      <alignment horizontal="center" vertical="center" wrapText="1"/>
    </xf>
    <xf numFmtId="0" fontId="8" fillId="3" borderId="4" xfId="77" applyFont="1" applyFill="1" applyBorder="1" applyAlignment="1" applyProtection="1">
      <alignment horizontal="center" vertical="center" wrapText="1"/>
    </xf>
    <xf numFmtId="0" fontId="9" fillId="0" borderId="9" xfId="77" applyFont="1" applyFill="1" applyBorder="1" applyAlignment="1" applyProtection="1">
      <alignment horizontal="center" vertical="center" wrapText="1"/>
    </xf>
    <xf numFmtId="0" fontId="9" fillId="0" borderId="1" xfId="77" applyFont="1" applyFill="1" applyBorder="1" applyAlignment="1" applyProtection="1">
      <alignment horizontal="center" vertical="center" wrapText="1"/>
    </xf>
    <xf numFmtId="164" fontId="10" fillId="0" borderId="10" xfId="77" applyNumberFormat="1" applyFont="1" applyFill="1" applyBorder="1" applyAlignment="1" applyProtection="1">
      <alignment horizontal="center" vertical="center" wrapText="1"/>
    </xf>
    <xf numFmtId="164" fontId="10" fillId="0" borderId="11" xfId="77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left" vertical="center" wrapText="1"/>
    </xf>
  </cellXfs>
  <cellStyles count="78">
    <cellStyle name="Normal_SEMC OTA Test requirements" xfId="77" xr:uid="{6A97BDE1-B3AF-4623-A31A-3B1DF1246920}"/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</cellStyles>
  <dxfs count="0"/>
  <tableStyles count="0" defaultTableStyle="TableStyleMedium2" defaultPivotStyle="PivotStyleLight16"/>
  <colors>
    <mruColors>
      <color rgb="FF0432FF"/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9</xdr:col>
          <xdr:colOff>361950</xdr:colOff>
          <xdr:row>26</xdr:row>
          <xdr:rowOff>171450</xdr:rowOff>
        </xdr:to>
        <xdr:sp macro="" textlink="">
          <xdr:nvSpPr>
            <xdr:cNvPr id="9246" name="Object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2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180975</xdr:rowOff>
        </xdr:from>
        <xdr:to>
          <xdr:col>9</xdr:col>
          <xdr:colOff>361950</xdr:colOff>
          <xdr:row>30</xdr:row>
          <xdr:rowOff>114300</xdr:rowOff>
        </xdr:to>
        <xdr:sp macro="" textlink="">
          <xdr:nvSpPr>
            <xdr:cNvPr id="9247" name="Object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2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workbookViewId="0">
      <selection activeCell="A40" sqref="A40"/>
    </sheetView>
  </sheetViews>
  <sheetFormatPr defaultColWidth="8.7109375" defaultRowHeight="15"/>
  <cols>
    <col min="1" max="1" width="44.28515625" customWidth="1"/>
    <col min="2" max="2" width="62.7109375" customWidth="1"/>
  </cols>
  <sheetData>
    <row r="1" spans="1:2" ht="30">
      <c r="A1" s="19" t="s">
        <v>25</v>
      </c>
    </row>
    <row r="3" spans="1:2">
      <c r="A3" s="4" t="s">
        <v>0</v>
      </c>
      <c r="B3" t="s">
        <v>67</v>
      </c>
    </row>
    <row r="4" spans="1:2">
      <c r="A4" s="4" t="s">
        <v>1</v>
      </c>
      <c r="B4" t="s">
        <v>26</v>
      </c>
    </row>
    <row r="5" spans="1:2">
      <c r="A5" s="4" t="s">
        <v>2</v>
      </c>
      <c r="B5" t="s">
        <v>27</v>
      </c>
    </row>
    <row r="6" spans="1:2">
      <c r="A6" s="4" t="s">
        <v>3</v>
      </c>
      <c r="B6" t="s">
        <v>28</v>
      </c>
    </row>
    <row r="7" spans="1:2">
      <c r="A7" s="4" t="s">
        <v>4</v>
      </c>
      <c r="B7" t="s">
        <v>6</v>
      </c>
    </row>
    <row r="8" spans="1:2">
      <c r="A8" s="4"/>
    </row>
    <row r="9" spans="1:2" ht="30">
      <c r="A9" s="4" t="s">
        <v>5</v>
      </c>
      <c r="B9" s="1" t="s">
        <v>68</v>
      </c>
    </row>
    <row r="11" spans="1:2">
      <c r="B11" s="4"/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D28"/>
  <sheetViews>
    <sheetView workbookViewId="0">
      <selection activeCell="B19" sqref="B19"/>
    </sheetView>
  </sheetViews>
  <sheetFormatPr defaultColWidth="8.7109375" defaultRowHeight="15"/>
  <cols>
    <col min="1" max="1" width="40.42578125" customWidth="1"/>
    <col min="2" max="2" width="68.28515625" customWidth="1"/>
    <col min="3" max="3" width="20.28515625" bestFit="1" customWidth="1"/>
    <col min="4" max="4" width="10.28515625" bestFit="1" customWidth="1"/>
    <col min="5" max="5" width="12.7109375" bestFit="1" customWidth="1"/>
    <col min="7" max="7" width="20.7109375" customWidth="1"/>
    <col min="8" max="8" width="10.28515625" bestFit="1" customWidth="1"/>
    <col min="9" max="9" width="17.140625" customWidth="1"/>
    <col min="10" max="10" width="10.7109375" bestFit="1" customWidth="1"/>
  </cols>
  <sheetData>
    <row r="1" spans="1:2">
      <c r="A1" s="2" t="s">
        <v>43</v>
      </c>
      <c r="B1" s="3"/>
    </row>
    <row r="2" spans="1:2">
      <c r="A2" s="7" t="s">
        <v>8</v>
      </c>
      <c r="B2" s="8" t="s">
        <v>29</v>
      </c>
    </row>
    <row r="3" spans="1:2">
      <c r="A3" s="7" t="s">
        <v>30</v>
      </c>
      <c r="B3" s="9" t="s">
        <v>32</v>
      </c>
    </row>
    <row r="4" spans="1:2">
      <c r="A4" s="7" t="s">
        <v>31</v>
      </c>
      <c r="B4" s="9" t="s">
        <v>33</v>
      </c>
    </row>
    <row r="5" spans="1:2">
      <c r="A5" s="5" t="s">
        <v>34</v>
      </c>
      <c r="B5" s="10"/>
    </row>
    <row r="6" spans="1:2">
      <c r="A6" s="7" t="s">
        <v>56</v>
      </c>
      <c r="B6" s="7" t="s">
        <v>35</v>
      </c>
    </row>
    <row r="7" spans="1:2">
      <c r="A7" s="7" t="s">
        <v>57</v>
      </c>
      <c r="B7" s="8" t="s">
        <v>36</v>
      </c>
    </row>
    <row r="8" spans="1:2">
      <c r="A8" s="5" t="s">
        <v>59</v>
      </c>
      <c r="B8" s="10"/>
    </row>
    <row r="9" spans="1:2">
      <c r="A9" s="7" t="s">
        <v>37</v>
      </c>
      <c r="B9" s="8" t="s">
        <v>58</v>
      </c>
    </row>
    <row r="10" spans="1:2">
      <c r="A10" s="7" t="s">
        <v>38</v>
      </c>
      <c r="B10" s="8" t="s">
        <v>39</v>
      </c>
    </row>
    <row r="11" spans="1:2">
      <c r="A11" s="7" t="s">
        <v>40</v>
      </c>
      <c r="B11" s="8" t="s">
        <v>41</v>
      </c>
    </row>
    <row r="12" spans="1:2">
      <c r="A12" s="7" t="s">
        <v>51</v>
      </c>
      <c r="B12" s="8" t="s">
        <v>50</v>
      </c>
    </row>
    <row r="13" spans="1:2">
      <c r="A13" s="38" t="s">
        <v>42</v>
      </c>
      <c r="B13" s="8" t="s">
        <v>69</v>
      </c>
    </row>
    <row r="14" spans="1:2">
      <c r="A14" s="38"/>
      <c r="B14" s="8" t="s">
        <v>70</v>
      </c>
    </row>
    <row r="15" spans="1:2">
      <c r="A15" s="5" t="s">
        <v>10</v>
      </c>
      <c r="B15" s="10"/>
    </row>
    <row r="16" spans="1:2">
      <c r="A16" s="7" t="s">
        <v>11</v>
      </c>
      <c r="B16" s="11" t="s">
        <v>44</v>
      </c>
    </row>
    <row r="17" spans="1:4">
      <c r="A17" s="7" t="s">
        <v>45</v>
      </c>
      <c r="B17" s="11" t="s">
        <v>46</v>
      </c>
      <c r="C17" s="13"/>
    </row>
    <row r="18" spans="1:4">
      <c r="A18" s="5" t="s">
        <v>47</v>
      </c>
      <c r="B18" s="20" t="s">
        <v>48</v>
      </c>
      <c r="C18" s="13"/>
    </row>
    <row r="19" spans="1:4">
      <c r="A19" s="7" t="s">
        <v>7</v>
      </c>
      <c r="B19" t="s">
        <v>53</v>
      </c>
    </row>
    <row r="20" spans="1:4">
      <c r="A20" s="7" t="s">
        <v>9</v>
      </c>
      <c r="B20" t="s">
        <v>53</v>
      </c>
    </row>
    <row r="21" spans="1:4">
      <c r="A21" s="7" t="s">
        <v>60</v>
      </c>
      <c r="B21" s="8" t="s">
        <v>64</v>
      </c>
    </row>
    <row r="22" spans="1:4">
      <c r="A22" s="7" t="s">
        <v>49</v>
      </c>
      <c r="B22" s="8" t="s">
        <v>52</v>
      </c>
    </row>
    <row r="23" spans="1:4">
      <c r="A23" s="7" t="s">
        <v>66</v>
      </c>
      <c r="B23" t="s">
        <v>53</v>
      </c>
    </row>
    <row r="24" spans="1:4">
      <c r="A24" s="7" t="s">
        <v>54</v>
      </c>
      <c r="B24" t="s">
        <v>53</v>
      </c>
    </row>
    <row r="25" spans="1:4">
      <c r="A25" s="7" t="s">
        <v>65</v>
      </c>
      <c r="B25" t="s">
        <v>53</v>
      </c>
      <c r="C25" s="6" t="str">
        <f>IF(B25="Noise Limited","RS-EPRE [dBm / 15kHz]","SIR [dB]")</f>
        <v>SIR [dB]</v>
      </c>
      <c r="D25" s="6" t="str">
        <f>IF(B25="Noise Limited","[dBm / 15kHz]","[dB]")</f>
        <v>[dB]</v>
      </c>
    </row>
    <row r="26" spans="1:4">
      <c r="A26" s="12"/>
      <c r="B26" s="11"/>
    </row>
    <row r="27" spans="1:4">
      <c r="A27" s="11"/>
      <c r="B27" s="11"/>
    </row>
    <row r="28" spans="1:4" ht="30">
      <c r="A28" s="7" t="s">
        <v>55</v>
      </c>
      <c r="B28" s="11"/>
    </row>
  </sheetData>
  <mergeCells count="1">
    <mergeCell ref="A13:A14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53B8-B35B-43AD-8768-DC273631660E}">
  <dimension ref="A1:L22"/>
  <sheetViews>
    <sheetView tabSelected="1" zoomScale="115" zoomScaleNormal="115" workbookViewId="0">
      <selection activeCell="L5" sqref="L5:L7"/>
    </sheetView>
  </sheetViews>
  <sheetFormatPr defaultRowHeight="15"/>
  <cols>
    <col min="6" max="6" width="16" customWidth="1"/>
    <col min="12" max="12" width="16.85546875" customWidth="1"/>
  </cols>
  <sheetData>
    <row r="1" spans="1:12" ht="16.149999999999999" customHeight="1" thickBot="1">
      <c r="A1" s="21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ht="15.75" thickBot="1">
      <c r="A2" s="24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2" ht="15" customHeight="1">
      <c r="A3" s="32" t="s">
        <v>12</v>
      </c>
      <c r="B3" s="29" t="s">
        <v>61</v>
      </c>
      <c r="C3" s="29"/>
      <c r="D3" s="31" t="s">
        <v>22</v>
      </c>
      <c r="E3" s="31"/>
      <c r="F3" s="29" t="s">
        <v>62</v>
      </c>
      <c r="H3" s="29" t="s">
        <v>61</v>
      </c>
      <c r="I3" s="29"/>
      <c r="J3" s="31" t="s">
        <v>23</v>
      </c>
      <c r="K3" s="31"/>
      <c r="L3" s="29" t="s">
        <v>63</v>
      </c>
    </row>
    <row r="4" spans="1:12" ht="15.75" thickBot="1">
      <c r="A4" s="33"/>
      <c r="B4" s="30"/>
      <c r="C4" s="30"/>
      <c r="D4" s="18" t="s">
        <v>13</v>
      </c>
      <c r="E4" s="18" t="s">
        <v>14</v>
      </c>
      <c r="F4" s="30"/>
      <c r="H4" s="30"/>
      <c r="I4" s="30"/>
      <c r="J4" s="18" t="s">
        <v>13</v>
      </c>
      <c r="K4" s="18" t="s">
        <v>14</v>
      </c>
      <c r="L4" s="30"/>
    </row>
    <row r="5" spans="1:12">
      <c r="A5" s="34" t="s">
        <v>17</v>
      </c>
      <c r="B5" s="16" t="s">
        <v>19</v>
      </c>
      <c r="C5" s="16">
        <v>509202</v>
      </c>
      <c r="D5" s="17"/>
      <c r="E5" s="17"/>
      <c r="F5" s="27"/>
      <c r="H5" s="16" t="s">
        <v>19</v>
      </c>
      <c r="I5" s="16">
        <v>509202</v>
      </c>
      <c r="J5" s="17"/>
      <c r="K5" s="17"/>
      <c r="L5" s="27"/>
    </row>
    <row r="6" spans="1:12">
      <c r="A6" s="35"/>
      <c r="B6" s="15" t="s">
        <v>20</v>
      </c>
      <c r="C6" s="15">
        <v>518598</v>
      </c>
      <c r="D6" s="14"/>
      <c r="E6" s="14"/>
      <c r="F6" s="28"/>
      <c r="H6" s="15" t="s">
        <v>20</v>
      </c>
      <c r="I6" s="15">
        <v>518598</v>
      </c>
      <c r="J6" s="14"/>
      <c r="K6" s="14"/>
      <c r="L6" s="28"/>
    </row>
    <row r="7" spans="1:12">
      <c r="A7" s="35"/>
      <c r="B7" s="15" t="s">
        <v>21</v>
      </c>
      <c r="C7" s="15">
        <v>528000</v>
      </c>
      <c r="D7" s="14"/>
      <c r="E7" s="14"/>
      <c r="F7" s="28"/>
      <c r="H7" s="15" t="s">
        <v>21</v>
      </c>
      <c r="I7" s="15">
        <v>528000</v>
      </c>
      <c r="J7" s="14"/>
      <c r="K7" s="14"/>
      <c r="L7" s="28"/>
    </row>
    <row r="8" spans="1:12">
      <c r="A8" s="35" t="s">
        <v>18</v>
      </c>
      <c r="B8" s="15" t="s">
        <v>19</v>
      </c>
      <c r="C8" s="15">
        <v>623334</v>
      </c>
      <c r="D8" s="14"/>
      <c r="E8" s="14"/>
      <c r="F8" s="36"/>
      <c r="H8" s="15" t="s">
        <v>19</v>
      </c>
      <c r="I8" s="15">
        <v>623334</v>
      </c>
      <c r="J8" s="14"/>
      <c r="K8" s="14"/>
      <c r="L8" s="36"/>
    </row>
    <row r="9" spans="1:12">
      <c r="A9" s="35"/>
      <c r="B9" s="15" t="s">
        <v>20</v>
      </c>
      <c r="C9" s="15">
        <v>636666</v>
      </c>
      <c r="D9" s="14"/>
      <c r="E9" s="14"/>
      <c r="F9" s="37"/>
      <c r="H9" s="15" t="s">
        <v>20</v>
      </c>
      <c r="I9" s="15">
        <v>636666</v>
      </c>
      <c r="J9" s="14"/>
      <c r="K9" s="14"/>
      <c r="L9" s="37"/>
    </row>
    <row r="10" spans="1:12">
      <c r="A10" s="35"/>
      <c r="B10" s="15" t="s">
        <v>21</v>
      </c>
      <c r="C10" s="15">
        <v>650000</v>
      </c>
      <c r="D10" s="14"/>
      <c r="E10" s="14"/>
      <c r="F10" s="27"/>
      <c r="H10" s="15" t="s">
        <v>21</v>
      </c>
      <c r="I10" s="15">
        <v>650000</v>
      </c>
      <c r="J10" s="14"/>
      <c r="K10" s="14"/>
      <c r="L10" s="27"/>
    </row>
    <row r="12" spans="1:12" ht="15.75" thickBot="1"/>
    <row r="13" spans="1:12" ht="16.5" thickBot="1">
      <c r="A13" s="21" t="s">
        <v>24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3"/>
    </row>
    <row r="14" spans="1:12" ht="15.75" thickBot="1">
      <c r="A14" s="24" t="s">
        <v>16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6"/>
    </row>
    <row r="15" spans="1:12">
      <c r="A15" s="32" t="s">
        <v>12</v>
      </c>
      <c r="B15" s="29" t="s">
        <v>61</v>
      </c>
      <c r="C15" s="29"/>
      <c r="D15" s="31" t="s">
        <v>22</v>
      </c>
      <c r="E15" s="31"/>
      <c r="F15" s="29" t="s">
        <v>62</v>
      </c>
      <c r="H15" s="29" t="s">
        <v>61</v>
      </c>
      <c r="I15" s="29"/>
      <c r="J15" s="31" t="s">
        <v>23</v>
      </c>
      <c r="K15" s="31"/>
      <c r="L15" s="29" t="s">
        <v>63</v>
      </c>
    </row>
    <row r="16" spans="1:12" ht="15.75" thickBot="1">
      <c r="A16" s="33"/>
      <c r="B16" s="30"/>
      <c r="C16" s="30"/>
      <c r="D16" s="18" t="s">
        <v>13</v>
      </c>
      <c r="E16" s="18" t="s">
        <v>14</v>
      </c>
      <c r="F16" s="30"/>
      <c r="H16" s="30"/>
      <c r="I16" s="30"/>
      <c r="J16" s="18" t="s">
        <v>13</v>
      </c>
      <c r="K16" s="18" t="s">
        <v>14</v>
      </c>
      <c r="L16" s="30"/>
    </row>
    <row r="17" spans="1:12">
      <c r="A17" s="34" t="s">
        <v>17</v>
      </c>
      <c r="B17" s="16" t="s">
        <v>19</v>
      </c>
      <c r="C17" s="16">
        <v>509202</v>
      </c>
      <c r="D17" s="17"/>
      <c r="E17" s="17"/>
      <c r="F17" s="27"/>
      <c r="H17" s="16" t="s">
        <v>19</v>
      </c>
      <c r="I17" s="16">
        <v>509202</v>
      </c>
      <c r="J17" s="17"/>
      <c r="K17" s="17"/>
      <c r="L17" s="27"/>
    </row>
    <row r="18" spans="1:12">
      <c r="A18" s="35"/>
      <c r="B18" s="15" t="s">
        <v>20</v>
      </c>
      <c r="C18" s="15">
        <v>518598</v>
      </c>
      <c r="D18" s="14"/>
      <c r="E18" s="14"/>
      <c r="F18" s="28"/>
      <c r="H18" s="15" t="s">
        <v>20</v>
      </c>
      <c r="I18" s="15">
        <v>518598</v>
      </c>
      <c r="J18" s="14"/>
      <c r="K18" s="14"/>
      <c r="L18" s="28"/>
    </row>
    <row r="19" spans="1:12">
      <c r="A19" s="35"/>
      <c r="B19" s="15" t="s">
        <v>21</v>
      </c>
      <c r="C19" s="15">
        <v>528000</v>
      </c>
      <c r="D19" s="14"/>
      <c r="E19" s="14"/>
      <c r="F19" s="28"/>
      <c r="H19" s="15" t="s">
        <v>21</v>
      </c>
      <c r="I19" s="15">
        <v>528000</v>
      </c>
      <c r="J19" s="14"/>
      <c r="K19" s="14"/>
      <c r="L19" s="28"/>
    </row>
    <row r="20" spans="1:12">
      <c r="A20" s="35" t="s">
        <v>18</v>
      </c>
      <c r="B20" s="15" t="s">
        <v>19</v>
      </c>
      <c r="C20" s="15">
        <v>623334</v>
      </c>
      <c r="D20" s="14"/>
      <c r="E20" s="14"/>
      <c r="F20" s="36"/>
      <c r="H20" s="15" t="s">
        <v>19</v>
      </c>
      <c r="I20" s="15">
        <v>623334</v>
      </c>
      <c r="J20" s="14"/>
      <c r="K20" s="14"/>
      <c r="L20" s="36"/>
    </row>
    <row r="21" spans="1:12">
      <c r="A21" s="35"/>
      <c r="B21" s="15" t="s">
        <v>20</v>
      </c>
      <c r="C21" s="15">
        <v>636666</v>
      </c>
      <c r="D21" s="14"/>
      <c r="E21" s="14"/>
      <c r="F21" s="37"/>
      <c r="H21" s="15" t="s">
        <v>20</v>
      </c>
      <c r="I21" s="15">
        <v>636666</v>
      </c>
      <c r="J21" s="14"/>
      <c r="K21" s="14"/>
      <c r="L21" s="37"/>
    </row>
    <row r="22" spans="1:12">
      <c r="A22" s="35"/>
      <c r="B22" s="15" t="s">
        <v>21</v>
      </c>
      <c r="C22" s="15">
        <v>650000</v>
      </c>
      <c r="D22" s="14"/>
      <c r="E22" s="14"/>
      <c r="F22" s="27"/>
      <c r="H22" s="15" t="s">
        <v>21</v>
      </c>
      <c r="I22" s="15">
        <v>650000</v>
      </c>
      <c r="J22" s="14"/>
      <c r="K22" s="14"/>
      <c r="L22" s="27"/>
    </row>
  </sheetData>
  <mergeCells count="30">
    <mergeCell ref="A20:A22"/>
    <mergeCell ref="A17:A19"/>
    <mergeCell ref="A14:L14"/>
    <mergeCell ref="A15:A16"/>
    <mergeCell ref="B15:C16"/>
    <mergeCell ref="D15:E15"/>
    <mergeCell ref="F15:F16"/>
    <mergeCell ref="H15:I16"/>
    <mergeCell ref="J15:K15"/>
    <mergeCell ref="L15:L16"/>
    <mergeCell ref="F17:F19"/>
    <mergeCell ref="L17:L19"/>
    <mergeCell ref="F20:F22"/>
    <mergeCell ref="L20:L22"/>
    <mergeCell ref="A1:L1"/>
    <mergeCell ref="A2:L2"/>
    <mergeCell ref="A13:L13"/>
    <mergeCell ref="F5:F7"/>
    <mergeCell ref="F3:F4"/>
    <mergeCell ref="H3:I4"/>
    <mergeCell ref="J3:K3"/>
    <mergeCell ref="L3:L4"/>
    <mergeCell ref="L5:L7"/>
    <mergeCell ref="A3:A4"/>
    <mergeCell ref="B3:C4"/>
    <mergeCell ref="D3:E3"/>
    <mergeCell ref="A5:A7"/>
    <mergeCell ref="A8:A10"/>
    <mergeCell ref="F8:F10"/>
    <mergeCell ref="L8:L10"/>
  </mergeCells>
  <pageMargins left="0.7" right="0.7" top="0.75" bottom="0.75" header="0.3" footer="0.3"/>
  <pageSetup paperSize="9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Equation.DSMT4" shapeId="9246" r:id="rId4">
          <objectPr defaultSize="0" autoPict="0" r:id="rId5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9</xdr:col>
                <xdr:colOff>361950</xdr:colOff>
                <xdr:row>26</xdr:row>
                <xdr:rowOff>171450</xdr:rowOff>
              </to>
            </anchor>
          </objectPr>
        </oleObject>
      </mc:Choice>
      <mc:Fallback>
        <oleObject progId="Equation.DSMT4" shapeId="9246" r:id="rId4"/>
      </mc:Fallback>
    </mc:AlternateContent>
    <mc:AlternateContent xmlns:mc="http://schemas.openxmlformats.org/markup-compatibility/2006">
      <mc:Choice Requires="x14">
        <oleObject progId="Equation.DSMT4" shapeId="9247" r:id="rId6">
          <objectPr defaultSize="0" autoPict="0" r:id="rId7">
            <anchor moveWithCells="1">
              <from>
                <xdr:col>1</xdr:col>
                <xdr:colOff>0</xdr:colOff>
                <xdr:row>27</xdr:row>
                <xdr:rowOff>180975</xdr:rowOff>
              </from>
              <to>
                <xdr:col>9</xdr:col>
                <xdr:colOff>361950</xdr:colOff>
                <xdr:row>30</xdr:row>
                <xdr:rowOff>114300</xdr:rowOff>
              </to>
            </anchor>
          </objectPr>
        </oleObject>
      </mc:Choice>
      <mc:Fallback>
        <oleObject progId="Equation.DSMT4" shapeId="9247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Cover Sheet</vt:lpstr>
      <vt:lpstr>General Info</vt:lpstr>
      <vt:lpstr>LAD measurement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3GPP TRP TRS</dc:title>
  <dc:subject/>
  <dc:creator>ruixin</dc:creator>
  <cp:keywords>lab alignment</cp:keywords>
  <dc:description/>
  <cp:lastModifiedBy>vivo</cp:lastModifiedBy>
  <dcterms:created xsi:type="dcterms:W3CDTF">2014-04-03T16:46:49Z</dcterms:created>
  <dcterms:modified xsi:type="dcterms:W3CDTF">2022-03-02T01:25:01Z</dcterms:modified>
  <cp:category/>
</cp:coreProperties>
</file>