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DD32D8C-54DD-456F-922E-41F644E69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2" l="1"/>
  <c r="K51" i="2"/>
  <c r="I64" i="2"/>
  <c r="I65" i="2"/>
  <c r="I53" i="2"/>
  <c r="I54" i="2"/>
  <c r="I55" i="2"/>
  <c r="I56" i="2"/>
  <c r="I57" i="2"/>
  <c r="I58" i="2"/>
  <c r="I59" i="2"/>
  <c r="I60" i="2"/>
  <c r="I61" i="2"/>
  <c r="I62" i="2"/>
  <c r="I63" i="2"/>
  <c r="I66" i="2"/>
  <c r="I68" i="2"/>
  <c r="I69" i="2"/>
  <c r="I70" i="2"/>
  <c r="I71" i="2"/>
  <c r="I72" i="2"/>
  <c r="I73" i="2"/>
  <c r="I74" i="2"/>
  <c r="I75" i="2"/>
  <c r="I76" i="2"/>
  <c r="I77" i="2"/>
  <c r="I78" i="2"/>
  <c r="I79" i="2"/>
  <c r="I81" i="2"/>
  <c r="I82" i="2"/>
  <c r="I83" i="2"/>
  <c r="I84" i="2"/>
  <c r="I85" i="2"/>
  <c r="I86" i="2"/>
  <c r="I87" i="2"/>
  <c r="I88" i="2"/>
  <c r="I89" i="2"/>
  <c r="I90" i="2"/>
  <c r="I91" i="2"/>
  <c r="I92" i="2"/>
  <c r="I46" i="2"/>
  <c r="I35" i="2"/>
  <c r="I36" i="2"/>
  <c r="I37" i="2"/>
  <c r="I38" i="2"/>
  <c r="I39" i="2"/>
  <c r="I40" i="2"/>
  <c r="I41" i="2"/>
  <c r="I42" i="2"/>
  <c r="I43" i="2"/>
  <c r="I44" i="2"/>
  <c r="I45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3" i="2"/>
  <c r="I11" i="2"/>
  <c r="I10" i="2"/>
  <c r="I8" i="2"/>
  <c r="I7" i="2"/>
  <c r="I4" i="2"/>
  <c r="I5" i="2"/>
  <c r="I6" i="2"/>
  <c r="I9" i="2"/>
  <c r="I12" i="2"/>
  <c r="I14" i="2"/>
  <c r="I15" i="2"/>
  <c r="I16" i="2"/>
  <c r="I17" i="2"/>
  <c r="I19" i="2"/>
  <c r="I34" i="2"/>
  <c r="J2" i="2"/>
  <c r="I52" i="2"/>
  <c r="J51" i="2"/>
  <c r="I3" i="2"/>
  <c r="I2" i="2" l="1"/>
  <c r="L2" i="2"/>
  <c r="I51" i="2"/>
  <c r="K2" i="2" l="1"/>
</calcChain>
</file>

<file path=xl/sharedStrings.xml><?xml version="1.0" encoding="utf-8"?>
<sst xmlns="http://schemas.openxmlformats.org/spreadsheetml/2006/main" count="408" uniqueCount="100">
  <si>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</si>
  <si>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</si>
  <si>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</si>
  <si>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</si>
  <si>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</si>
  <si>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</si>
  <si>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</si>
  <si>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</si>
  <si>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</si>
  <si>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</si>
  <si>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</si>
  <si>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</si>
  <si>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</si>
  <si>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</si>
  <si>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</si>
  <si>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</si>
  <si>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</si>
  <si>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</si>
  <si>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</si>
  <si>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</si>
  <si>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</si>
  <si>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</si>
  <si>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</si>
  <si>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</si>
  <si>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</si>
  <si>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</si>
  <si>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</si>
  <si>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</si>
  <si>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</si>
  <si>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</si>
  <si>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</si>
  <si>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</si>
  <si>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</si>
  <si>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</si>
  <si>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</si>
  <si>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</si>
  <si>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</si>
  <si>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</si>
  <si>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</si>
  <si>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</si>
  <si>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</si>
  <si>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</si>
  <si>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</si>
  <si>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</si>
  <si>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</si>
  <si>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</si>
  <si>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</si>
  <si>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</si>
  <si>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</si>
  <si>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</si>
  <si>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</si>
  <si>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</si>
  <si>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</si>
  <si>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</si>
  <si>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</si>
  <si>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</si>
  <si>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</si>
  <si>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</si>
  <si>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</si>
  <si>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</si>
  <si>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</si>
  <si>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</si>
  <si>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</si>
  <si>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</si>
  <si>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</si>
  <si>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</si>
  <si>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</si>
  <si>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</si>
  <si>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</si>
  <si>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</si>
  <si>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</si>
  <si>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</si>
  <si>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</si>
  <si>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</si>
  <si>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</si>
  <si>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</si>
  <si>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</si>
  <si>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</si>
  <si>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</si>
  <si>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UE features</t>
  </si>
  <si>
    <t>RAN1#108-e_GTW1_Week1</t>
  </si>
  <si>
    <t>RAN1#108-e_GTW2_Week1</t>
  </si>
  <si>
    <t>RAN1#108-e_GTW3_Week1</t>
  </si>
  <si>
    <t>RAN1#108-e_GTW1_Week2</t>
  </si>
  <si>
    <t>RAN1#108-e_GTW2_Week2</t>
  </si>
  <si>
    <t>RAN1#108-e_GTW3_Week2</t>
  </si>
  <si>
    <t>Mon. 02/21</t>
  </si>
  <si>
    <t>Tue. 02/22</t>
  </si>
  <si>
    <t>Wed. 02/23</t>
  </si>
  <si>
    <t>Thu. 02/24</t>
  </si>
  <si>
    <t>Fri. 02/25</t>
  </si>
  <si>
    <t>Mon. 02/28</t>
  </si>
  <si>
    <t>Tue. 03/01</t>
  </si>
  <si>
    <t>Wed. 03/02</t>
  </si>
  <si>
    <t>Thu. 03/03</t>
  </si>
  <si>
    <t>Fri. 03/04</t>
  </si>
  <si>
    <t>20:30 UTC</t>
  </si>
  <si>
    <t>23:30 UTC</t>
  </si>
  <si>
    <t>Shinya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</si>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</sst>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 wrapText="1"/>
    </xf>
    <xf numFmtId="20" fontId="4" fillId="0" borderId="8" xfId="0" applyNumberFormat="1" applyFont="1" applyFill="1" applyBorder="1" applyAlignment="1">
      <alignment horizontal="center" vertical="center" wrapText="1"/>
    </xf>
    <xf numFmtId="20" fontId="4" fillId="0" borderId="7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23"/>
  <sheetViews>
    <sheetView tabSelected="1" zoomScaleNormal="100" workbookViewId="0">
      <selection activeCell="J47" sqref="J47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7" t="s">
        <v>80</v>
      </c>
      <c r="B1" s="47"/>
      <c r="C1" s="47"/>
      <c r="D1" s="47"/>
      <c r="E1" s="47"/>
      <c r="F1" s="47"/>
      <c r="G1" s="47"/>
      <c r="H1" s="47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SUM(I3:I46)</f>
        <v>2700</v>
      </c>
      <c r="J2" s="9">
        <f>SUM(J3:J46)</f>
        <v>2854</v>
      </c>
      <c r="K2" s="26">
        <f>I2/60</f>
        <v>45</v>
      </c>
      <c r="L2" s="26">
        <f>J2/60</f>
        <v>47.56666666666667</v>
      </c>
      <c r="M2" s="1"/>
      <c r="N2" s="1" t="s">
        <v>15</v>
      </c>
      <c r="O2" s="1" t="s">
        <v>14</v>
      </c>
    </row>
    <row r="3" spans="1:15" s="3" customFormat="1" ht="11.25" customHeight="1" x14ac:dyDescent="0.2">
      <c r="A3" s="41" t="s">
        <v>86</v>
      </c>
      <c r="B3" s="48" t="s">
        <v>96</v>
      </c>
      <c r="C3" s="41" t="s">
        <v>97</v>
      </c>
      <c r="D3" s="34" t="s">
        <v>71</v>
      </c>
      <c r="E3" s="34">
        <v>70</v>
      </c>
      <c r="F3" s="11" t="s">
        <v>57</v>
      </c>
      <c r="G3" s="18" t="s">
        <v>40</v>
      </c>
      <c r="H3" s="10"/>
      <c r="I3" s="12">
        <f>E3</f>
        <v>70</v>
      </c>
      <c r="J3" s="41">
        <v>186</v>
      </c>
      <c r="K3" s="1"/>
      <c r="L3" s="1"/>
      <c r="N3" s="1" t="s">
        <v>16</v>
      </c>
      <c r="O3" s="1" t="s">
        <v>0</v>
      </c>
    </row>
    <row r="4" spans="1:15" s="3" customFormat="1" ht="11.25" customHeight="1" x14ac:dyDescent="0.25">
      <c r="A4" s="42"/>
      <c r="B4" s="49"/>
      <c r="C4" s="42"/>
      <c r="D4" s="34" t="s">
        <v>71</v>
      </c>
      <c r="E4" s="34">
        <v>30</v>
      </c>
      <c r="F4" s="11" t="s">
        <v>56</v>
      </c>
      <c r="G4" s="17" t="s">
        <v>38</v>
      </c>
      <c r="H4" s="10"/>
      <c r="I4" s="12">
        <f t="shared" ref="I4:I17" si="0">E4</f>
        <v>30</v>
      </c>
      <c r="J4" s="42"/>
      <c r="K4" s="1"/>
      <c r="L4" s="1"/>
      <c r="N4" s="1" t="s">
        <v>17</v>
      </c>
      <c r="O4" s="1" t="s">
        <v>1</v>
      </c>
    </row>
    <row r="5" spans="1:15" s="3" customFormat="1" ht="11.25" customHeight="1" x14ac:dyDescent="0.25">
      <c r="A5" s="43"/>
      <c r="B5" s="50"/>
      <c r="C5" s="43"/>
      <c r="D5" s="34" t="s">
        <v>71</v>
      </c>
      <c r="E5" s="34">
        <v>80</v>
      </c>
      <c r="F5" s="11" t="s">
        <v>33</v>
      </c>
      <c r="G5" s="17" t="s">
        <v>35</v>
      </c>
      <c r="H5" s="10"/>
      <c r="I5" s="12">
        <f t="shared" si="0"/>
        <v>80</v>
      </c>
      <c r="J5" s="43"/>
      <c r="K5" s="1"/>
      <c r="L5" s="1"/>
      <c r="N5" s="1" t="s">
        <v>18</v>
      </c>
      <c r="O5" s="1" t="s">
        <v>2</v>
      </c>
    </row>
    <row r="6" spans="1:15" s="3" customFormat="1" ht="11.25" customHeight="1" x14ac:dyDescent="0.2">
      <c r="A6" s="41" t="s">
        <v>87</v>
      </c>
      <c r="B6" s="48" t="s">
        <v>96</v>
      </c>
      <c r="C6" s="41" t="s">
        <v>97</v>
      </c>
      <c r="D6" s="34" t="s">
        <v>71</v>
      </c>
      <c r="E6" s="34">
        <v>40</v>
      </c>
      <c r="F6" s="11" t="s">
        <v>57</v>
      </c>
      <c r="G6" s="18" t="s">
        <v>40</v>
      </c>
      <c r="H6" s="10"/>
      <c r="I6" s="12">
        <f t="shared" si="0"/>
        <v>40</v>
      </c>
      <c r="J6" s="41">
        <v>189</v>
      </c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42"/>
      <c r="B7" s="49"/>
      <c r="C7" s="42"/>
      <c r="D7" s="34" t="s">
        <v>71</v>
      </c>
      <c r="E7" s="34">
        <v>100</v>
      </c>
      <c r="F7" s="11" t="s">
        <v>31</v>
      </c>
      <c r="G7" s="17" t="s">
        <v>30</v>
      </c>
      <c r="H7" s="10"/>
      <c r="I7" s="12">
        <f t="shared" si="0"/>
        <v>100</v>
      </c>
      <c r="J7" s="42"/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43"/>
      <c r="B8" s="50"/>
      <c r="C8" s="43"/>
      <c r="D8" s="34" t="s">
        <v>76</v>
      </c>
      <c r="E8" s="34">
        <v>40</v>
      </c>
      <c r="F8" s="11" t="s">
        <v>32</v>
      </c>
      <c r="G8" s="18" t="s">
        <v>67</v>
      </c>
      <c r="H8" s="10"/>
      <c r="I8" s="12">
        <f t="shared" si="0"/>
        <v>40</v>
      </c>
      <c r="J8" s="43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41" t="s">
        <v>88</v>
      </c>
      <c r="B9" s="48" t="s">
        <v>96</v>
      </c>
      <c r="C9" s="41" t="s">
        <v>97</v>
      </c>
      <c r="D9" s="34" t="s">
        <v>71</v>
      </c>
      <c r="E9" s="34">
        <v>70</v>
      </c>
      <c r="F9" s="11" t="s">
        <v>57</v>
      </c>
      <c r="G9" s="18" t="s">
        <v>40</v>
      </c>
      <c r="H9" s="10"/>
      <c r="I9" s="12">
        <f t="shared" si="0"/>
        <v>70</v>
      </c>
      <c r="J9" s="41">
        <v>193</v>
      </c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2"/>
      <c r="B10" s="49"/>
      <c r="C10" s="42"/>
      <c r="D10" s="34" t="s">
        <v>71</v>
      </c>
      <c r="E10" s="34">
        <v>80</v>
      </c>
      <c r="F10" s="11" t="s">
        <v>33</v>
      </c>
      <c r="G10" s="17" t="s">
        <v>35</v>
      </c>
      <c r="H10" s="10"/>
      <c r="I10" s="12">
        <f t="shared" si="0"/>
        <v>80</v>
      </c>
      <c r="J10" s="42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3"/>
      <c r="B11" s="50"/>
      <c r="C11" s="43"/>
      <c r="D11" s="34" t="s">
        <v>76</v>
      </c>
      <c r="E11" s="34">
        <v>30</v>
      </c>
      <c r="F11" s="11" t="s">
        <v>51</v>
      </c>
      <c r="G11" s="17" t="s">
        <v>68</v>
      </c>
      <c r="H11" s="10"/>
      <c r="I11" s="12">
        <f t="shared" si="0"/>
        <v>30</v>
      </c>
      <c r="J11" s="43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5">
      <c r="A12" s="41" t="s">
        <v>89</v>
      </c>
      <c r="B12" s="48" t="s">
        <v>96</v>
      </c>
      <c r="C12" s="41" t="s">
        <v>97</v>
      </c>
      <c r="D12" s="34" t="s">
        <v>71</v>
      </c>
      <c r="E12" s="34">
        <v>100</v>
      </c>
      <c r="F12" s="11" t="s">
        <v>31</v>
      </c>
      <c r="G12" s="17" t="s">
        <v>30</v>
      </c>
      <c r="H12" s="10"/>
      <c r="I12" s="12">
        <f t="shared" si="0"/>
        <v>100</v>
      </c>
      <c r="J12" s="41">
        <v>190</v>
      </c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42"/>
      <c r="B13" s="49"/>
      <c r="C13" s="42"/>
      <c r="D13" s="34" t="s">
        <v>71</v>
      </c>
      <c r="E13" s="34">
        <v>40</v>
      </c>
      <c r="F13" s="11" t="s">
        <v>57</v>
      </c>
      <c r="G13" s="18" t="s">
        <v>40</v>
      </c>
      <c r="H13" s="10"/>
      <c r="I13" s="12">
        <f t="shared" si="0"/>
        <v>40</v>
      </c>
      <c r="J13" s="42"/>
      <c r="K13" s="1"/>
      <c r="L13" s="1"/>
      <c r="N13" s="4"/>
      <c r="O13" s="7"/>
    </row>
    <row r="14" spans="1:15" s="3" customFormat="1" ht="11.25" customHeight="1" x14ac:dyDescent="0.2">
      <c r="A14" s="43"/>
      <c r="B14" s="50"/>
      <c r="C14" s="43"/>
      <c r="D14" s="34" t="s">
        <v>76</v>
      </c>
      <c r="E14" s="34">
        <v>40</v>
      </c>
      <c r="F14" s="11" t="s">
        <v>58</v>
      </c>
      <c r="G14" s="18" t="s">
        <v>72</v>
      </c>
      <c r="H14" s="10"/>
      <c r="I14" s="12">
        <f t="shared" si="0"/>
        <v>40</v>
      </c>
      <c r="J14" s="43"/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41" t="s">
        <v>90</v>
      </c>
      <c r="B15" s="44" t="s">
        <v>77</v>
      </c>
      <c r="C15" s="41" t="s">
        <v>78</v>
      </c>
      <c r="D15" s="34" t="s">
        <v>71</v>
      </c>
      <c r="E15" s="34">
        <v>80</v>
      </c>
      <c r="F15" s="11" t="s">
        <v>33</v>
      </c>
      <c r="G15" s="17" t="s">
        <v>35</v>
      </c>
      <c r="H15" s="10"/>
      <c r="I15" s="12">
        <f t="shared" si="0"/>
        <v>80</v>
      </c>
      <c r="J15" s="41">
        <v>188</v>
      </c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42"/>
      <c r="B16" s="45"/>
      <c r="C16" s="42"/>
      <c r="D16" s="34" t="s">
        <v>71</v>
      </c>
      <c r="E16" s="34">
        <v>30</v>
      </c>
      <c r="F16" s="11" t="s">
        <v>56</v>
      </c>
      <c r="G16" s="17" t="s">
        <v>38</v>
      </c>
      <c r="H16" s="10"/>
      <c r="I16" s="12">
        <f t="shared" si="0"/>
        <v>30</v>
      </c>
      <c r="J16" s="42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">
      <c r="A17" s="43"/>
      <c r="B17" s="46"/>
      <c r="C17" s="43"/>
      <c r="D17" s="34" t="s">
        <v>71</v>
      </c>
      <c r="E17" s="34">
        <v>70</v>
      </c>
      <c r="F17" s="11" t="s">
        <v>57</v>
      </c>
      <c r="G17" s="18" t="s">
        <v>40</v>
      </c>
      <c r="H17" s="10"/>
      <c r="I17" s="12">
        <f t="shared" si="0"/>
        <v>70</v>
      </c>
      <c r="J17" s="43"/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7" t="s">
        <v>81</v>
      </c>
      <c r="B18" s="47"/>
      <c r="C18" s="47"/>
      <c r="D18" s="47"/>
      <c r="E18" s="47"/>
      <c r="F18" s="47"/>
      <c r="G18" s="47"/>
      <c r="H18" s="47"/>
      <c r="I18" s="12"/>
      <c r="J18" s="23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1" t="s">
        <v>86</v>
      </c>
      <c r="B19" s="48" t="s">
        <v>96</v>
      </c>
      <c r="C19" s="41" t="s">
        <v>97</v>
      </c>
      <c r="D19" s="34" t="s">
        <v>98</v>
      </c>
      <c r="E19" s="34">
        <v>120</v>
      </c>
      <c r="F19" s="11" t="s">
        <v>65</v>
      </c>
      <c r="G19" s="17" t="s">
        <v>79</v>
      </c>
      <c r="H19" s="10"/>
      <c r="I19" s="12">
        <f t="shared" ref="I19:I46" si="1">E19</f>
        <v>120</v>
      </c>
      <c r="J19" s="41">
        <v>186</v>
      </c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3"/>
      <c r="B20" s="50"/>
      <c r="C20" s="43"/>
      <c r="D20" s="34" t="s">
        <v>75</v>
      </c>
      <c r="E20" s="34">
        <v>60</v>
      </c>
      <c r="F20" s="11" t="s">
        <v>52</v>
      </c>
      <c r="G20" s="17" t="s">
        <v>69</v>
      </c>
      <c r="H20" s="10"/>
      <c r="I20" s="12">
        <f t="shared" si="1"/>
        <v>60</v>
      </c>
      <c r="J20" s="43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1" t="s">
        <v>87</v>
      </c>
      <c r="B21" s="48" t="s">
        <v>96</v>
      </c>
      <c r="C21" s="41" t="s">
        <v>97</v>
      </c>
      <c r="D21" s="34" t="s">
        <v>98</v>
      </c>
      <c r="E21" s="34">
        <v>120</v>
      </c>
      <c r="F21" s="11" t="s">
        <v>65</v>
      </c>
      <c r="G21" s="17" t="s">
        <v>79</v>
      </c>
      <c r="H21" s="10"/>
      <c r="I21" s="12">
        <f t="shared" si="1"/>
        <v>120</v>
      </c>
      <c r="J21" s="41">
        <v>203</v>
      </c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42"/>
      <c r="B22" s="49"/>
      <c r="C22" s="42"/>
      <c r="D22" s="34" t="s">
        <v>75</v>
      </c>
      <c r="E22" s="34">
        <v>30</v>
      </c>
      <c r="F22" s="11" t="s">
        <v>59</v>
      </c>
      <c r="G22" s="18" t="s">
        <v>41</v>
      </c>
      <c r="H22" s="10"/>
      <c r="I22" s="12">
        <f t="shared" si="1"/>
        <v>30</v>
      </c>
      <c r="J22" s="42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3"/>
      <c r="B23" s="50"/>
      <c r="C23" s="43"/>
      <c r="D23" s="34" t="s">
        <v>75</v>
      </c>
      <c r="E23" s="34">
        <v>30</v>
      </c>
      <c r="F23" s="11" t="s">
        <v>54</v>
      </c>
      <c r="G23" s="17" t="s">
        <v>70</v>
      </c>
      <c r="H23" s="10"/>
      <c r="I23" s="12">
        <f t="shared" si="1"/>
        <v>30</v>
      </c>
      <c r="J23" s="43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41" t="s">
        <v>88</v>
      </c>
      <c r="B24" s="48" t="s">
        <v>96</v>
      </c>
      <c r="C24" s="41" t="s">
        <v>97</v>
      </c>
      <c r="D24" s="34" t="s">
        <v>98</v>
      </c>
      <c r="E24" s="34">
        <v>120</v>
      </c>
      <c r="F24" s="11" t="s">
        <v>65</v>
      </c>
      <c r="G24" s="17" t="s">
        <v>79</v>
      </c>
      <c r="H24" s="10"/>
      <c r="I24" s="12">
        <f t="shared" si="1"/>
        <v>120</v>
      </c>
      <c r="J24" s="41">
        <v>197</v>
      </c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42"/>
      <c r="B25" s="49"/>
      <c r="C25" s="42"/>
      <c r="D25" s="34" t="s">
        <v>75</v>
      </c>
      <c r="E25" s="34">
        <v>30</v>
      </c>
      <c r="F25" s="11" t="s">
        <v>53</v>
      </c>
      <c r="G25" s="17" t="s">
        <v>37</v>
      </c>
      <c r="H25" s="10"/>
      <c r="I25" s="12">
        <f t="shared" si="1"/>
        <v>30</v>
      </c>
      <c r="J25" s="42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43"/>
      <c r="B26" s="50"/>
      <c r="C26" s="43"/>
      <c r="D26" s="34" t="s">
        <v>75</v>
      </c>
      <c r="E26" s="34">
        <v>30</v>
      </c>
      <c r="F26" s="11" t="s">
        <v>52</v>
      </c>
      <c r="G26" s="17" t="s">
        <v>69</v>
      </c>
      <c r="H26" s="10"/>
      <c r="I26" s="12">
        <f t="shared" si="1"/>
        <v>30</v>
      </c>
      <c r="J26" s="43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41" t="s">
        <v>89</v>
      </c>
      <c r="B27" s="48" t="s">
        <v>96</v>
      </c>
      <c r="C27" s="41" t="s">
        <v>97</v>
      </c>
      <c r="D27" s="34" t="s">
        <v>98</v>
      </c>
      <c r="E27" s="34">
        <v>120</v>
      </c>
      <c r="F27" s="11" t="s">
        <v>65</v>
      </c>
      <c r="G27" s="17" t="s">
        <v>79</v>
      </c>
      <c r="H27" s="10"/>
      <c r="I27" s="12">
        <f t="shared" si="1"/>
        <v>120</v>
      </c>
      <c r="J27" s="41">
        <v>175</v>
      </c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">
      <c r="A28" s="42"/>
      <c r="B28" s="49"/>
      <c r="C28" s="42"/>
      <c r="D28" s="34" t="s">
        <v>75</v>
      </c>
      <c r="E28" s="34">
        <v>30</v>
      </c>
      <c r="F28" s="11" t="s">
        <v>59</v>
      </c>
      <c r="G28" s="18" t="s">
        <v>41</v>
      </c>
      <c r="H28" s="36"/>
      <c r="I28" s="12">
        <f t="shared" si="1"/>
        <v>30</v>
      </c>
      <c r="J28" s="42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3"/>
      <c r="B29" s="50"/>
      <c r="C29" s="43"/>
      <c r="D29" s="34" t="s">
        <v>75</v>
      </c>
      <c r="E29" s="34">
        <v>30</v>
      </c>
      <c r="F29" s="11" t="s">
        <v>54</v>
      </c>
      <c r="G29" s="17" t="s">
        <v>70</v>
      </c>
      <c r="H29" s="36"/>
      <c r="I29" s="12">
        <f t="shared" si="1"/>
        <v>30</v>
      </c>
      <c r="J29" s="43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1" t="s">
        <v>90</v>
      </c>
      <c r="B30" s="44" t="s">
        <v>77</v>
      </c>
      <c r="C30" s="41" t="s">
        <v>78</v>
      </c>
      <c r="D30" s="34" t="s">
        <v>98</v>
      </c>
      <c r="E30" s="34">
        <v>120</v>
      </c>
      <c r="F30" s="11" t="s">
        <v>65</v>
      </c>
      <c r="G30" s="17" t="s">
        <v>79</v>
      </c>
      <c r="H30" s="36"/>
      <c r="I30" s="12">
        <f t="shared" si="1"/>
        <v>120</v>
      </c>
      <c r="J30" s="41">
        <v>205</v>
      </c>
      <c r="K30" s="1"/>
      <c r="L30" s="1"/>
      <c r="N30" s="20" t="s">
        <v>72</v>
      </c>
      <c r="O30" s="19" t="s">
        <v>58</v>
      </c>
    </row>
    <row r="31" spans="1:15" s="21" customFormat="1" ht="11.25" customHeight="1" x14ac:dyDescent="0.2">
      <c r="A31" s="42"/>
      <c r="B31" s="45"/>
      <c r="C31" s="42"/>
      <c r="D31" s="34" t="s">
        <v>75</v>
      </c>
      <c r="E31" s="34">
        <v>30</v>
      </c>
      <c r="F31" s="11" t="s">
        <v>53</v>
      </c>
      <c r="G31" s="17" t="s">
        <v>37</v>
      </c>
      <c r="H31" s="10"/>
      <c r="I31" s="12">
        <f t="shared" si="1"/>
        <v>30</v>
      </c>
      <c r="J31" s="42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43"/>
      <c r="B32" s="46"/>
      <c r="C32" s="43"/>
      <c r="D32" s="34" t="s">
        <v>75</v>
      </c>
      <c r="E32" s="34">
        <v>30</v>
      </c>
      <c r="F32" s="11" t="s">
        <v>52</v>
      </c>
      <c r="G32" s="17" t="s">
        <v>69</v>
      </c>
      <c r="H32" s="10"/>
      <c r="I32" s="12">
        <f t="shared" si="1"/>
        <v>30</v>
      </c>
      <c r="J32" s="43"/>
      <c r="K32" s="1"/>
      <c r="L32" s="1"/>
      <c r="N32" s="20" t="s">
        <v>73</v>
      </c>
      <c r="O32" s="19" t="s">
        <v>63</v>
      </c>
    </row>
    <row r="33" spans="1:15" s="19" customFormat="1" ht="11.25" customHeight="1" x14ac:dyDescent="0.2">
      <c r="A33" s="47" t="s">
        <v>82</v>
      </c>
      <c r="B33" s="47"/>
      <c r="C33" s="47"/>
      <c r="D33" s="47"/>
      <c r="E33" s="47"/>
      <c r="F33" s="47"/>
      <c r="G33" s="47"/>
      <c r="H33" s="10"/>
      <c r="I33" s="12"/>
      <c r="J33" s="23"/>
      <c r="K33" s="1"/>
      <c r="L33" s="1"/>
      <c r="N33" s="20" t="s">
        <v>74</v>
      </c>
      <c r="O33" s="19" t="s">
        <v>64</v>
      </c>
    </row>
    <row r="34" spans="1:15" s="19" customFormat="1" ht="11.25" customHeight="1" x14ac:dyDescent="0.2">
      <c r="A34" s="41" t="s">
        <v>86</v>
      </c>
      <c r="B34" s="48" t="s">
        <v>96</v>
      </c>
      <c r="C34" s="41" t="s">
        <v>97</v>
      </c>
      <c r="D34" s="34" t="s">
        <v>76</v>
      </c>
      <c r="E34" s="34">
        <v>60</v>
      </c>
      <c r="F34" s="11" t="s">
        <v>58</v>
      </c>
      <c r="G34" s="18" t="s">
        <v>72</v>
      </c>
      <c r="H34" s="10"/>
      <c r="I34" s="12">
        <f t="shared" si="1"/>
        <v>60</v>
      </c>
      <c r="J34" s="41">
        <v>189</v>
      </c>
      <c r="K34" s="1"/>
      <c r="L34" s="1"/>
      <c r="N34" s="20"/>
    </row>
    <row r="35" spans="1:15" s="19" customFormat="1" ht="11.25" customHeight="1" x14ac:dyDescent="0.2">
      <c r="A35" s="43"/>
      <c r="B35" s="50"/>
      <c r="C35" s="43"/>
      <c r="D35" s="34" t="s">
        <v>99</v>
      </c>
      <c r="E35" s="34">
        <v>120</v>
      </c>
      <c r="F35" s="11" t="s">
        <v>65</v>
      </c>
      <c r="G35" s="17" t="s">
        <v>79</v>
      </c>
      <c r="H35" s="10"/>
      <c r="I35" s="12">
        <f t="shared" si="1"/>
        <v>120</v>
      </c>
      <c r="J35" s="43"/>
      <c r="K35" s="33"/>
      <c r="L35" s="1"/>
      <c r="N35" s="20"/>
    </row>
    <row r="36" spans="1:15" s="19" customFormat="1" ht="11.25" customHeight="1" x14ac:dyDescent="0.2">
      <c r="A36" s="41" t="s">
        <v>87</v>
      </c>
      <c r="B36" s="48" t="s">
        <v>96</v>
      </c>
      <c r="C36" s="41" t="s">
        <v>97</v>
      </c>
      <c r="D36" s="34" t="s">
        <v>76</v>
      </c>
      <c r="E36" s="34">
        <v>50</v>
      </c>
      <c r="F36" s="11" t="s">
        <v>51</v>
      </c>
      <c r="G36" s="17" t="s">
        <v>68</v>
      </c>
      <c r="H36" s="10"/>
      <c r="I36" s="12">
        <f t="shared" si="1"/>
        <v>50</v>
      </c>
      <c r="J36" s="41">
        <v>187</v>
      </c>
      <c r="K36" s="33"/>
      <c r="L36" s="1"/>
      <c r="N36" s="20"/>
    </row>
    <row r="37" spans="1:15" s="19" customFormat="1" ht="11.25" customHeight="1" x14ac:dyDescent="0.2">
      <c r="A37" s="42"/>
      <c r="B37" s="49"/>
      <c r="C37" s="42"/>
      <c r="D37" s="34" t="s">
        <v>76</v>
      </c>
      <c r="E37" s="34">
        <v>30</v>
      </c>
      <c r="F37" s="11" t="s">
        <v>58</v>
      </c>
      <c r="G37" s="18" t="s">
        <v>72</v>
      </c>
      <c r="H37" s="10"/>
      <c r="I37" s="12">
        <f t="shared" si="1"/>
        <v>30</v>
      </c>
      <c r="J37" s="42"/>
      <c r="K37" s="33"/>
      <c r="L37" s="1"/>
      <c r="N37" s="20"/>
    </row>
    <row r="38" spans="1:15" s="19" customFormat="1" ht="11.25" customHeight="1" x14ac:dyDescent="0.25">
      <c r="A38" s="43"/>
      <c r="B38" s="50"/>
      <c r="C38" s="43"/>
      <c r="D38" s="34" t="s">
        <v>99</v>
      </c>
      <c r="E38" s="34">
        <v>100</v>
      </c>
      <c r="F38" s="11" t="s">
        <v>65</v>
      </c>
      <c r="G38" s="17" t="s">
        <v>79</v>
      </c>
      <c r="H38" s="10"/>
      <c r="I38" s="12">
        <f t="shared" si="1"/>
        <v>100</v>
      </c>
      <c r="J38" s="43"/>
      <c r="K38" s="1"/>
      <c r="L38" s="1"/>
    </row>
    <row r="39" spans="1:15" x14ac:dyDescent="0.2">
      <c r="A39" s="41" t="s">
        <v>88</v>
      </c>
      <c r="B39" s="48" t="s">
        <v>96</v>
      </c>
      <c r="C39" s="41" t="s">
        <v>97</v>
      </c>
      <c r="D39" s="34" t="s">
        <v>76</v>
      </c>
      <c r="E39" s="34">
        <v>30</v>
      </c>
      <c r="F39" s="11" t="s">
        <v>63</v>
      </c>
      <c r="G39" s="18" t="s">
        <v>73</v>
      </c>
      <c r="H39" s="10"/>
      <c r="I39" s="12">
        <f t="shared" si="1"/>
        <v>30</v>
      </c>
      <c r="J39" s="41">
        <v>192</v>
      </c>
      <c r="N39" s="1"/>
      <c r="O39" s="1"/>
    </row>
    <row r="40" spans="1:15" ht="11.25" customHeight="1" x14ac:dyDescent="0.25">
      <c r="A40" s="42"/>
      <c r="B40" s="49"/>
      <c r="C40" s="42"/>
      <c r="D40" s="34" t="s">
        <v>76</v>
      </c>
      <c r="E40" s="34">
        <v>30</v>
      </c>
      <c r="F40" s="11" t="s">
        <v>34</v>
      </c>
      <c r="G40" s="17" t="s">
        <v>36</v>
      </c>
      <c r="H40" s="10"/>
      <c r="I40" s="12">
        <f t="shared" si="1"/>
        <v>30</v>
      </c>
      <c r="J40" s="42"/>
      <c r="K40" s="2"/>
      <c r="L40" s="2"/>
      <c r="N40" s="1"/>
      <c r="O40" s="1"/>
    </row>
    <row r="41" spans="1:15" ht="11.25" customHeight="1" x14ac:dyDescent="0.25">
      <c r="A41" s="43"/>
      <c r="B41" s="50"/>
      <c r="C41" s="43"/>
      <c r="D41" s="34" t="s">
        <v>99</v>
      </c>
      <c r="E41" s="34">
        <v>120</v>
      </c>
      <c r="F41" s="11" t="s">
        <v>65</v>
      </c>
      <c r="G41" s="17" t="s">
        <v>79</v>
      </c>
      <c r="H41" s="10"/>
      <c r="I41" s="12">
        <f t="shared" si="1"/>
        <v>120</v>
      </c>
      <c r="J41" s="43"/>
      <c r="K41" s="3"/>
      <c r="L41" s="3"/>
      <c r="N41" s="1"/>
      <c r="O41" s="1"/>
    </row>
    <row r="42" spans="1:15" s="6" customFormat="1" ht="11.25" customHeight="1" x14ac:dyDescent="0.2">
      <c r="A42" s="41" t="s">
        <v>89</v>
      </c>
      <c r="B42" s="48" t="s">
        <v>96</v>
      </c>
      <c r="C42" s="41" t="s">
        <v>97</v>
      </c>
      <c r="D42" s="34" t="s">
        <v>76</v>
      </c>
      <c r="E42" s="34">
        <v>60</v>
      </c>
      <c r="F42" s="11" t="s">
        <v>32</v>
      </c>
      <c r="G42" s="18" t="s">
        <v>67</v>
      </c>
      <c r="H42" s="10"/>
      <c r="I42" s="12">
        <f t="shared" si="1"/>
        <v>60</v>
      </c>
      <c r="J42" s="41">
        <v>192</v>
      </c>
      <c r="K42" s="3"/>
      <c r="L42" s="3"/>
    </row>
    <row r="43" spans="1:15" s="19" customFormat="1" ht="11.25" customHeight="1" x14ac:dyDescent="0.2">
      <c r="A43" s="43"/>
      <c r="B43" s="50"/>
      <c r="C43" s="43"/>
      <c r="D43" s="34" t="s">
        <v>99</v>
      </c>
      <c r="E43" s="34">
        <v>120</v>
      </c>
      <c r="F43" s="11" t="s">
        <v>65</v>
      </c>
      <c r="G43" s="17" t="s">
        <v>79</v>
      </c>
      <c r="H43" s="10"/>
      <c r="I43" s="12">
        <f t="shared" si="1"/>
        <v>120</v>
      </c>
      <c r="J43" s="43"/>
      <c r="K43" s="3"/>
      <c r="L43" s="3"/>
      <c r="N43" s="20"/>
      <c r="O43" s="20"/>
    </row>
    <row r="44" spans="1:15" s="19" customFormat="1" x14ac:dyDescent="0.2">
      <c r="A44" s="41" t="s">
        <v>90</v>
      </c>
      <c r="B44" s="44" t="s">
        <v>77</v>
      </c>
      <c r="C44" s="41" t="s">
        <v>78</v>
      </c>
      <c r="D44" s="34" t="s">
        <v>76</v>
      </c>
      <c r="E44" s="34">
        <v>40</v>
      </c>
      <c r="F44" s="11" t="s">
        <v>51</v>
      </c>
      <c r="G44" s="17" t="s">
        <v>68</v>
      </c>
      <c r="H44" s="10"/>
      <c r="I44" s="12">
        <f t="shared" si="1"/>
        <v>40</v>
      </c>
      <c r="J44" s="41">
        <v>182</v>
      </c>
      <c r="K44" s="3"/>
      <c r="L44" s="3"/>
      <c r="N44" s="11"/>
      <c r="O44" s="18"/>
    </row>
    <row r="45" spans="1:15" s="19" customFormat="1" ht="11.25" customHeight="1" x14ac:dyDescent="0.2">
      <c r="A45" s="42"/>
      <c r="B45" s="45"/>
      <c r="C45" s="42"/>
      <c r="D45" s="34" t="s">
        <v>76</v>
      </c>
      <c r="E45" s="34">
        <v>30</v>
      </c>
      <c r="F45" s="11" t="s">
        <v>34</v>
      </c>
      <c r="G45" s="17" t="s">
        <v>36</v>
      </c>
      <c r="H45" s="10"/>
      <c r="I45" s="12">
        <f t="shared" si="1"/>
        <v>30</v>
      </c>
      <c r="J45" s="42"/>
      <c r="K45" s="3"/>
      <c r="L45" s="3"/>
      <c r="N45" s="20"/>
      <c r="O45" s="20"/>
    </row>
    <row r="46" spans="1:15" s="19" customFormat="1" ht="11.25" customHeight="1" x14ac:dyDescent="0.2">
      <c r="A46" s="43"/>
      <c r="B46" s="46"/>
      <c r="C46" s="43"/>
      <c r="D46" s="34" t="s">
        <v>99</v>
      </c>
      <c r="E46" s="34">
        <v>110</v>
      </c>
      <c r="F46" s="11" t="s">
        <v>65</v>
      </c>
      <c r="G46" s="17" t="s">
        <v>79</v>
      </c>
      <c r="H46" s="10"/>
      <c r="I46" s="12">
        <f t="shared" si="1"/>
        <v>110</v>
      </c>
      <c r="J46" s="43"/>
      <c r="K46" s="3"/>
      <c r="L46" s="3"/>
      <c r="N46" s="20"/>
      <c r="O46" s="20"/>
    </row>
    <row r="47" spans="1:15" ht="11.25" customHeight="1" x14ac:dyDescent="0.2">
      <c r="A47" s="27"/>
      <c r="B47" s="28"/>
      <c r="C47" s="27"/>
      <c r="D47" s="27"/>
      <c r="E47" s="27"/>
      <c r="F47" s="29"/>
      <c r="G47" s="30"/>
      <c r="H47" s="31"/>
      <c r="I47" s="32"/>
      <c r="J47" s="27"/>
      <c r="K47" s="3"/>
      <c r="L47" s="3"/>
      <c r="N47" s="14"/>
      <c r="O47" s="14"/>
    </row>
    <row r="48" spans="1:15" s="6" customFormat="1" ht="11.25" customHeight="1" x14ac:dyDescent="0.2">
      <c r="A48" s="27"/>
      <c r="B48" s="28"/>
      <c r="C48" s="27"/>
      <c r="D48" s="27"/>
      <c r="E48" s="27"/>
      <c r="F48" s="29"/>
      <c r="G48" s="30"/>
      <c r="H48" s="31"/>
      <c r="I48" s="32"/>
      <c r="J48" s="27"/>
      <c r="K48" s="3"/>
      <c r="L48" s="3"/>
      <c r="N48" s="14"/>
      <c r="O48" s="14"/>
    </row>
    <row r="49" spans="1:15" ht="11.25" customHeight="1" x14ac:dyDescent="0.2">
      <c r="A49" s="27"/>
      <c r="B49" s="28"/>
      <c r="C49" s="27"/>
      <c r="D49" s="27"/>
      <c r="E49" s="27"/>
      <c r="F49" s="29"/>
      <c r="G49" s="30"/>
      <c r="H49" s="31"/>
      <c r="I49" s="32"/>
      <c r="J49" s="27"/>
      <c r="K49" s="3"/>
      <c r="L49" s="3"/>
      <c r="N49" s="4"/>
      <c r="O49" s="7"/>
    </row>
    <row r="50" spans="1:15" ht="11.25" customHeight="1" x14ac:dyDescent="0.2">
      <c r="A50" s="47" t="s">
        <v>83</v>
      </c>
      <c r="B50" s="47"/>
      <c r="C50" s="47"/>
      <c r="D50" s="47"/>
      <c r="E50" s="47"/>
      <c r="F50" s="47"/>
      <c r="G50" s="47"/>
      <c r="H50" s="25"/>
      <c r="I50" s="12" t="s">
        <v>49</v>
      </c>
      <c r="J50" s="8" t="s">
        <v>50</v>
      </c>
      <c r="K50" s="3"/>
      <c r="L50" s="3"/>
      <c r="N50" s="4"/>
      <c r="O50" s="7"/>
    </row>
    <row r="51" spans="1:15" ht="31.5" x14ac:dyDescent="0.2">
      <c r="A51" s="5" t="s">
        <v>43</v>
      </c>
      <c r="B51" s="5" t="s">
        <v>44</v>
      </c>
      <c r="C51" s="5" t="s">
        <v>45</v>
      </c>
      <c r="D51" s="9" t="s">
        <v>46</v>
      </c>
      <c r="E51" s="9" t="s">
        <v>62</v>
      </c>
      <c r="F51" s="5" t="s">
        <v>39</v>
      </c>
      <c r="G51" s="5" t="s">
        <v>47</v>
      </c>
      <c r="H51" s="5" t="s">
        <v>48</v>
      </c>
      <c r="I51" s="9">
        <f>SUM(I52:I93)</f>
        <v>2130</v>
      </c>
      <c r="J51" s="9">
        <f>SUM(J52:J93)</f>
        <v>0</v>
      </c>
      <c r="K51" s="2">
        <f>I51/60</f>
        <v>35.5</v>
      </c>
      <c r="L51" s="2">
        <f>J51/60</f>
        <v>0</v>
      </c>
      <c r="N51" s="4"/>
      <c r="O51" s="7"/>
    </row>
    <row r="52" spans="1:15" ht="11.25" customHeight="1" x14ac:dyDescent="0.2">
      <c r="A52" s="23" t="s">
        <v>91</v>
      </c>
      <c r="B52" s="24" t="s">
        <v>77</v>
      </c>
      <c r="C52" s="23" t="s">
        <v>78</v>
      </c>
      <c r="D52" s="23" t="s">
        <v>71</v>
      </c>
      <c r="E52" s="23">
        <v>60</v>
      </c>
      <c r="F52" s="11" t="s">
        <v>31</v>
      </c>
      <c r="G52" s="17" t="s">
        <v>30</v>
      </c>
      <c r="H52" s="10"/>
      <c r="I52" s="23">
        <f>E52</f>
        <v>60</v>
      </c>
      <c r="J52" s="23"/>
      <c r="K52" s="3"/>
      <c r="L52" s="3"/>
      <c r="N52" s="4"/>
      <c r="O52" s="7"/>
    </row>
    <row r="53" spans="1:15" ht="11.25" customHeight="1" x14ac:dyDescent="0.2">
      <c r="A53" s="34"/>
      <c r="B53" s="35"/>
      <c r="C53" s="34"/>
      <c r="D53" s="34" t="s">
        <v>71</v>
      </c>
      <c r="E53" s="34">
        <v>60</v>
      </c>
      <c r="F53" s="11" t="s">
        <v>57</v>
      </c>
      <c r="G53" s="18" t="s">
        <v>40</v>
      </c>
      <c r="H53" s="10"/>
      <c r="I53" s="34">
        <f t="shared" ref="I53:I92" si="2">E53</f>
        <v>60</v>
      </c>
      <c r="J53" s="34"/>
      <c r="K53" s="3"/>
      <c r="L53" s="3"/>
      <c r="N53" s="4"/>
      <c r="O53" s="7"/>
    </row>
    <row r="54" spans="1:15" ht="11.25" customHeight="1" x14ac:dyDescent="0.2">
      <c r="A54" s="22"/>
      <c r="B54" s="22"/>
      <c r="C54" s="22"/>
      <c r="D54" s="23" t="s">
        <v>76</v>
      </c>
      <c r="E54" s="23">
        <v>60</v>
      </c>
      <c r="F54" s="11" t="s">
        <v>58</v>
      </c>
      <c r="G54" s="18" t="s">
        <v>72</v>
      </c>
      <c r="H54" s="10"/>
      <c r="I54" s="34">
        <f t="shared" si="2"/>
        <v>60</v>
      </c>
      <c r="J54" s="23"/>
      <c r="K54" s="3"/>
      <c r="L54" s="3"/>
      <c r="N54" s="4"/>
      <c r="O54" s="7"/>
    </row>
    <row r="55" spans="1:15" ht="15" customHeight="1" x14ac:dyDescent="0.2">
      <c r="A55" s="23" t="s">
        <v>92</v>
      </c>
      <c r="B55" s="24" t="s">
        <v>77</v>
      </c>
      <c r="C55" s="23" t="s">
        <v>78</v>
      </c>
      <c r="D55" s="23" t="s">
        <v>71</v>
      </c>
      <c r="E55" s="23">
        <v>90</v>
      </c>
      <c r="F55" s="11" t="s">
        <v>33</v>
      </c>
      <c r="G55" s="17" t="s">
        <v>35</v>
      </c>
      <c r="H55" s="10"/>
      <c r="I55" s="34">
        <f t="shared" si="2"/>
        <v>90</v>
      </c>
      <c r="J55" s="23"/>
      <c r="K55" s="3"/>
      <c r="L55" s="3"/>
      <c r="N55" s="4"/>
      <c r="O55" s="7"/>
    </row>
    <row r="56" spans="1:15" x14ac:dyDescent="0.2">
      <c r="A56" s="34"/>
      <c r="B56" s="35"/>
      <c r="C56" s="34"/>
      <c r="D56" s="34" t="s">
        <v>71</v>
      </c>
      <c r="E56" s="34">
        <v>30</v>
      </c>
      <c r="F56" s="11" t="s">
        <v>56</v>
      </c>
      <c r="G56" s="17" t="s">
        <v>38</v>
      </c>
      <c r="H56" s="10"/>
      <c r="I56" s="34">
        <f t="shared" si="2"/>
        <v>30</v>
      </c>
      <c r="J56" s="34"/>
      <c r="N56" s="4"/>
      <c r="O56" s="7"/>
    </row>
    <row r="57" spans="1:15" ht="11.25" customHeight="1" x14ac:dyDescent="0.2">
      <c r="A57" s="22"/>
      <c r="B57" s="22"/>
      <c r="C57" s="22"/>
      <c r="D57" s="23" t="s">
        <v>76</v>
      </c>
      <c r="E57" s="23">
        <v>30</v>
      </c>
      <c r="F57" s="11" t="s">
        <v>32</v>
      </c>
      <c r="G57" s="18" t="s">
        <v>67</v>
      </c>
      <c r="H57" s="10"/>
      <c r="I57" s="34">
        <f t="shared" si="2"/>
        <v>30</v>
      </c>
      <c r="J57" s="23"/>
      <c r="K57" s="19"/>
      <c r="L57" s="19"/>
      <c r="N57" s="4"/>
      <c r="O57" s="7"/>
    </row>
    <row r="58" spans="1:15" x14ac:dyDescent="0.2">
      <c r="A58" s="23"/>
      <c r="B58" s="24"/>
      <c r="C58" s="23"/>
      <c r="D58" s="23" t="s">
        <v>76</v>
      </c>
      <c r="E58" s="23">
        <v>30</v>
      </c>
      <c r="F58" s="11" t="s">
        <v>51</v>
      </c>
      <c r="G58" s="17" t="s">
        <v>68</v>
      </c>
      <c r="H58" s="10"/>
      <c r="I58" s="34">
        <f t="shared" si="2"/>
        <v>30</v>
      </c>
      <c r="J58" s="23"/>
      <c r="K58" s="19"/>
      <c r="L58" s="19"/>
      <c r="N58" s="4"/>
      <c r="O58" s="7"/>
    </row>
    <row r="59" spans="1:15" x14ac:dyDescent="0.2">
      <c r="A59" s="23" t="s">
        <v>93</v>
      </c>
      <c r="B59" s="24" t="s">
        <v>77</v>
      </c>
      <c r="C59" s="23" t="s">
        <v>78</v>
      </c>
      <c r="D59" s="23" t="s">
        <v>71</v>
      </c>
      <c r="E59" s="23">
        <v>60</v>
      </c>
      <c r="F59" s="11" t="s">
        <v>31</v>
      </c>
      <c r="G59" s="17" t="s">
        <v>30</v>
      </c>
      <c r="H59" s="10"/>
      <c r="I59" s="34">
        <f t="shared" si="2"/>
        <v>60</v>
      </c>
      <c r="J59" s="23"/>
      <c r="K59" s="19"/>
      <c r="L59" s="19"/>
      <c r="N59" s="4"/>
      <c r="O59" s="7"/>
    </row>
    <row r="60" spans="1:15" x14ac:dyDescent="0.2">
      <c r="A60" s="34"/>
      <c r="B60" s="35"/>
      <c r="C60" s="34"/>
      <c r="D60" s="34" t="s">
        <v>71</v>
      </c>
      <c r="E60" s="34">
        <v>30</v>
      </c>
      <c r="F60" s="11" t="s">
        <v>56</v>
      </c>
      <c r="G60" s="17" t="s">
        <v>38</v>
      </c>
      <c r="H60" s="10"/>
      <c r="I60" s="34">
        <f t="shared" si="2"/>
        <v>30</v>
      </c>
      <c r="J60" s="34"/>
      <c r="K60" s="19"/>
      <c r="L60" s="19"/>
      <c r="N60" s="4"/>
      <c r="O60" s="7"/>
    </row>
    <row r="61" spans="1:15" x14ac:dyDescent="0.2">
      <c r="A61" s="34"/>
      <c r="B61" s="35"/>
      <c r="C61" s="34"/>
      <c r="D61" s="34" t="s">
        <v>71</v>
      </c>
      <c r="E61" s="34">
        <v>60</v>
      </c>
      <c r="F61" s="11" t="s">
        <v>57</v>
      </c>
      <c r="G61" s="18" t="s">
        <v>40</v>
      </c>
      <c r="H61" s="10"/>
      <c r="I61" s="34">
        <f t="shared" si="2"/>
        <v>60</v>
      </c>
      <c r="J61" s="34"/>
      <c r="K61" s="19"/>
      <c r="L61" s="19"/>
      <c r="N61" s="4"/>
      <c r="O61" s="7"/>
    </row>
    <row r="62" spans="1:15" ht="11.25" customHeight="1" x14ac:dyDescent="0.2">
      <c r="A62" s="23"/>
      <c r="B62" s="24"/>
      <c r="C62" s="23"/>
      <c r="D62" s="23" t="s">
        <v>76</v>
      </c>
      <c r="E62" s="23">
        <v>30</v>
      </c>
      <c r="F62" s="11" t="s">
        <v>32</v>
      </c>
      <c r="G62" s="18" t="s">
        <v>67</v>
      </c>
      <c r="H62" s="10"/>
      <c r="I62" s="34">
        <f t="shared" si="2"/>
        <v>30</v>
      </c>
      <c r="J62" s="23"/>
      <c r="K62" s="19"/>
      <c r="L62" s="19"/>
      <c r="N62" s="4"/>
      <c r="O62" s="7"/>
    </row>
    <row r="63" spans="1:15" x14ac:dyDescent="0.2">
      <c r="A63" s="23" t="s">
        <v>94</v>
      </c>
      <c r="B63" s="24" t="s">
        <v>77</v>
      </c>
      <c r="C63" s="23" t="s">
        <v>78</v>
      </c>
      <c r="D63" s="23" t="s">
        <v>75</v>
      </c>
      <c r="E63" s="23">
        <v>30</v>
      </c>
      <c r="F63" s="11" t="s">
        <v>53</v>
      </c>
      <c r="G63" s="17" t="s">
        <v>37</v>
      </c>
      <c r="H63" s="10"/>
      <c r="I63" s="34">
        <f t="shared" si="2"/>
        <v>30</v>
      </c>
      <c r="J63" s="23"/>
      <c r="K63" s="19"/>
      <c r="L63" s="19"/>
      <c r="N63" s="4"/>
      <c r="O63" s="7"/>
    </row>
    <row r="64" spans="1:15" x14ac:dyDescent="0.2">
      <c r="A64" s="34"/>
      <c r="B64" s="35"/>
      <c r="C64" s="34"/>
      <c r="D64" s="34" t="s">
        <v>71</v>
      </c>
      <c r="E64" s="34">
        <v>70</v>
      </c>
      <c r="F64" s="11" t="s">
        <v>33</v>
      </c>
      <c r="G64" s="17" t="s">
        <v>35</v>
      </c>
      <c r="H64" s="10"/>
      <c r="I64" s="34">
        <f t="shared" si="2"/>
        <v>70</v>
      </c>
      <c r="J64" s="34"/>
      <c r="K64" s="19"/>
      <c r="L64" s="19"/>
      <c r="N64" s="4"/>
      <c r="O64" s="7"/>
    </row>
    <row r="65" spans="1:15" x14ac:dyDescent="0.2">
      <c r="A65" s="23"/>
      <c r="B65" s="24"/>
      <c r="C65" s="23"/>
      <c r="D65" s="23" t="s">
        <v>71</v>
      </c>
      <c r="E65" s="23">
        <v>70</v>
      </c>
      <c r="F65" s="11" t="s">
        <v>57</v>
      </c>
      <c r="G65" s="18" t="s">
        <v>40</v>
      </c>
      <c r="H65" s="10"/>
      <c r="I65" s="34">
        <f t="shared" si="2"/>
        <v>70</v>
      </c>
      <c r="J65" s="23"/>
      <c r="K65" s="19"/>
      <c r="L65" s="19"/>
      <c r="N65" s="4"/>
      <c r="O65" s="7"/>
    </row>
    <row r="66" spans="1:15" x14ac:dyDescent="0.2">
      <c r="A66" s="23" t="s">
        <v>95</v>
      </c>
      <c r="B66" s="37"/>
      <c r="C66" s="38"/>
      <c r="D66" s="38"/>
      <c r="E66" s="38"/>
      <c r="F66" s="39"/>
      <c r="G66" s="40"/>
      <c r="H66" s="10"/>
      <c r="I66" s="34">
        <f t="shared" si="2"/>
        <v>0</v>
      </c>
      <c r="J66" s="23"/>
      <c r="K66" s="19"/>
      <c r="L66" s="19"/>
      <c r="N66" s="4"/>
      <c r="O66" s="7"/>
    </row>
    <row r="67" spans="1:15" x14ac:dyDescent="0.2">
      <c r="A67" s="47" t="s">
        <v>84</v>
      </c>
      <c r="B67" s="47"/>
      <c r="C67" s="47"/>
      <c r="D67" s="47"/>
      <c r="E67" s="47"/>
      <c r="F67" s="47"/>
      <c r="G67" s="47"/>
      <c r="H67" s="25"/>
      <c r="I67" s="34"/>
      <c r="J67" s="23"/>
      <c r="K67" s="19"/>
      <c r="L67" s="19"/>
      <c r="N67" s="4"/>
      <c r="O67" s="7"/>
    </row>
    <row r="68" spans="1:15" x14ac:dyDescent="0.2">
      <c r="A68" s="23" t="s">
        <v>91</v>
      </c>
      <c r="B68" s="24" t="s">
        <v>77</v>
      </c>
      <c r="C68" s="23" t="s">
        <v>78</v>
      </c>
      <c r="D68" s="23" t="s">
        <v>98</v>
      </c>
      <c r="E68" s="23">
        <v>120</v>
      </c>
      <c r="F68" s="11" t="s">
        <v>65</v>
      </c>
      <c r="G68" s="17" t="s">
        <v>79</v>
      </c>
      <c r="H68" s="10"/>
      <c r="I68" s="34">
        <f t="shared" si="2"/>
        <v>120</v>
      </c>
      <c r="J68" s="23"/>
      <c r="K68" s="19"/>
      <c r="L68" s="19"/>
      <c r="N68" s="4"/>
      <c r="O68" s="7"/>
    </row>
    <row r="69" spans="1:15" x14ac:dyDescent="0.2">
      <c r="A69" s="22"/>
      <c r="B69" s="22"/>
      <c r="C69" s="22"/>
      <c r="D69" s="23" t="s">
        <v>75</v>
      </c>
      <c r="E69" s="23">
        <v>30</v>
      </c>
      <c r="F69" s="11" t="s">
        <v>54</v>
      </c>
      <c r="G69" s="17" t="s">
        <v>70</v>
      </c>
      <c r="H69" s="10"/>
      <c r="I69" s="34">
        <f t="shared" si="2"/>
        <v>30</v>
      </c>
      <c r="J69" s="23"/>
      <c r="N69" s="4"/>
      <c r="O69" s="7"/>
    </row>
    <row r="70" spans="1:15" ht="11.25" customHeight="1" x14ac:dyDescent="0.2">
      <c r="A70" s="22"/>
      <c r="B70" s="22"/>
      <c r="C70" s="22"/>
      <c r="D70" s="23" t="s">
        <v>75</v>
      </c>
      <c r="E70" s="23">
        <v>30</v>
      </c>
      <c r="F70" s="11" t="s">
        <v>53</v>
      </c>
      <c r="G70" s="17" t="s">
        <v>37</v>
      </c>
      <c r="H70" s="10"/>
      <c r="I70" s="34">
        <f t="shared" si="2"/>
        <v>30</v>
      </c>
      <c r="J70" s="23"/>
      <c r="N70" s="4"/>
      <c r="O70" s="7"/>
    </row>
    <row r="71" spans="1:15" x14ac:dyDescent="0.2">
      <c r="A71" s="23" t="s">
        <v>92</v>
      </c>
      <c r="B71" s="24" t="s">
        <v>77</v>
      </c>
      <c r="C71" s="23" t="s">
        <v>78</v>
      </c>
      <c r="D71" s="23" t="s">
        <v>98</v>
      </c>
      <c r="E71" s="23">
        <v>120</v>
      </c>
      <c r="F71" s="11" t="s">
        <v>65</v>
      </c>
      <c r="G71" s="17" t="s">
        <v>79</v>
      </c>
      <c r="H71" s="10"/>
      <c r="I71" s="34">
        <f t="shared" si="2"/>
        <v>120</v>
      </c>
      <c r="J71" s="23"/>
      <c r="N71" s="4"/>
      <c r="O71" s="7"/>
    </row>
    <row r="72" spans="1:15" x14ac:dyDescent="0.2">
      <c r="A72" s="22"/>
      <c r="B72" s="22"/>
      <c r="C72" s="22"/>
      <c r="D72" s="23" t="s">
        <v>75</v>
      </c>
      <c r="E72" s="23">
        <v>60</v>
      </c>
      <c r="F72" s="11" t="s">
        <v>52</v>
      </c>
      <c r="G72" s="17" t="s">
        <v>69</v>
      </c>
      <c r="H72" s="10"/>
      <c r="I72" s="34">
        <f t="shared" si="2"/>
        <v>60</v>
      </c>
      <c r="J72" s="23"/>
      <c r="K72" s="6"/>
      <c r="L72" s="6"/>
      <c r="N72" s="4"/>
      <c r="O72" s="7"/>
    </row>
    <row r="73" spans="1:15" x14ac:dyDescent="0.2">
      <c r="A73" s="23" t="s">
        <v>93</v>
      </c>
      <c r="B73" s="24" t="s">
        <v>77</v>
      </c>
      <c r="C73" s="23" t="s">
        <v>78</v>
      </c>
      <c r="D73" s="23" t="s">
        <v>98</v>
      </c>
      <c r="E73" s="23">
        <v>120</v>
      </c>
      <c r="F73" s="11" t="s">
        <v>65</v>
      </c>
      <c r="G73" s="17" t="s">
        <v>79</v>
      </c>
      <c r="H73" s="10"/>
      <c r="I73" s="34">
        <f t="shared" si="2"/>
        <v>120</v>
      </c>
      <c r="J73" s="23"/>
      <c r="K73" s="19"/>
      <c r="L73" s="19"/>
      <c r="N73" s="4"/>
      <c r="O73" s="7"/>
    </row>
    <row r="74" spans="1:15" x14ac:dyDescent="0.2">
      <c r="A74" s="22"/>
      <c r="B74" s="22"/>
      <c r="C74" s="22"/>
      <c r="D74" s="34" t="s">
        <v>75</v>
      </c>
      <c r="E74" s="23">
        <v>30</v>
      </c>
      <c r="F74" s="11" t="s">
        <v>53</v>
      </c>
      <c r="G74" s="17" t="s">
        <v>37</v>
      </c>
      <c r="H74" s="10"/>
      <c r="I74" s="34">
        <f t="shared" si="2"/>
        <v>30</v>
      </c>
      <c r="J74" s="23"/>
      <c r="K74" s="19"/>
      <c r="L74" s="19"/>
      <c r="N74" s="4"/>
      <c r="O74" s="7"/>
    </row>
    <row r="75" spans="1:15" x14ac:dyDescent="0.2">
      <c r="A75" s="22"/>
      <c r="B75" s="22"/>
      <c r="C75" s="22"/>
      <c r="D75" s="34" t="s">
        <v>75</v>
      </c>
      <c r="E75" s="23">
        <v>30</v>
      </c>
      <c r="F75" s="11" t="s">
        <v>59</v>
      </c>
      <c r="G75" s="18" t="s">
        <v>41</v>
      </c>
      <c r="H75" s="10"/>
      <c r="I75" s="34">
        <f t="shared" si="2"/>
        <v>30</v>
      </c>
      <c r="J75" s="23"/>
      <c r="N75" s="4"/>
      <c r="O75" s="7"/>
    </row>
    <row r="76" spans="1:15" x14ac:dyDescent="0.2">
      <c r="A76" s="23" t="s">
        <v>94</v>
      </c>
      <c r="B76" s="24" t="s">
        <v>77</v>
      </c>
      <c r="C76" s="23" t="s">
        <v>78</v>
      </c>
      <c r="D76" s="23" t="s">
        <v>98</v>
      </c>
      <c r="E76" s="23">
        <v>120</v>
      </c>
      <c r="F76" s="11" t="s">
        <v>65</v>
      </c>
      <c r="G76" s="17" t="s">
        <v>79</v>
      </c>
      <c r="H76" s="10"/>
      <c r="I76" s="34">
        <f t="shared" si="2"/>
        <v>120</v>
      </c>
      <c r="J76" s="23"/>
      <c r="N76" s="4"/>
      <c r="O76" s="7"/>
    </row>
    <row r="77" spans="1:15" x14ac:dyDescent="0.2">
      <c r="A77" s="34"/>
      <c r="B77" s="35"/>
      <c r="C77" s="34"/>
      <c r="D77" s="34" t="s">
        <v>75</v>
      </c>
      <c r="E77" s="34">
        <v>30</v>
      </c>
      <c r="F77" s="11" t="s">
        <v>54</v>
      </c>
      <c r="G77" s="17" t="s">
        <v>70</v>
      </c>
      <c r="H77" s="10"/>
      <c r="I77" s="34">
        <f t="shared" si="2"/>
        <v>30</v>
      </c>
      <c r="J77" s="34"/>
      <c r="N77" s="4"/>
      <c r="O77" s="7"/>
    </row>
    <row r="78" spans="1:15" x14ac:dyDescent="0.2">
      <c r="A78" s="34"/>
      <c r="B78" s="35"/>
      <c r="C78" s="34"/>
      <c r="D78" s="34" t="s">
        <v>75</v>
      </c>
      <c r="E78" s="34">
        <v>20</v>
      </c>
      <c r="F78" s="11" t="s">
        <v>52</v>
      </c>
      <c r="G78" s="17" t="s">
        <v>69</v>
      </c>
      <c r="H78" s="10"/>
      <c r="I78" s="34">
        <f t="shared" si="2"/>
        <v>20</v>
      </c>
      <c r="J78" s="34"/>
      <c r="N78" s="4"/>
      <c r="O78" s="7"/>
    </row>
    <row r="79" spans="1:15" x14ac:dyDescent="0.2">
      <c r="A79" s="34" t="s">
        <v>95</v>
      </c>
      <c r="B79" s="37"/>
      <c r="C79" s="38"/>
      <c r="D79" s="38"/>
      <c r="E79" s="38"/>
      <c r="F79" s="39"/>
      <c r="G79" s="40"/>
      <c r="H79" s="10"/>
      <c r="I79" s="34">
        <f t="shared" si="2"/>
        <v>0</v>
      </c>
      <c r="J79" s="34"/>
      <c r="N79" s="4"/>
      <c r="O79" s="7"/>
    </row>
    <row r="80" spans="1:15" x14ac:dyDescent="0.2">
      <c r="A80" s="51" t="s">
        <v>85</v>
      </c>
      <c r="B80" s="52"/>
      <c r="C80" s="52"/>
      <c r="D80" s="52"/>
      <c r="E80" s="52"/>
      <c r="F80" s="52"/>
      <c r="G80" s="53"/>
      <c r="H80" s="25"/>
      <c r="I80" s="34"/>
      <c r="J80" s="23"/>
      <c r="N80" s="4"/>
      <c r="O80" s="7"/>
    </row>
    <row r="81" spans="1:15" x14ac:dyDescent="0.2">
      <c r="A81" s="34" t="s">
        <v>91</v>
      </c>
      <c r="B81" s="35" t="s">
        <v>77</v>
      </c>
      <c r="C81" s="34" t="s">
        <v>78</v>
      </c>
      <c r="D81" s="34" t="s">
        <v>76</v>
      </c>
      <c r="E81" s="34">
        <v>60</v>
      </c>
      <c r="F81" s="11" t="s">
        <v>51</v>
      </c>
      <c r="G81" s="17" t="s">
        <v>68</v>
      </c>
      <c r="H81" s="10"/>
      <c r="I81" s="34">
        <f t="shared" si="2"/>
        <v>60</v>
      </c>
      <c r="J81" s="34"/>
      <c r="N81" s="4"/>
      <c r="O81" s="7"/>
    </row>
    <row r="82" spans="1:15" x14ac:dyDescent="0.2">
      <c r="A82" s="22"/>
      <c r="B82" s="22"/>
      <c r="C82" s="22"/>
      <c r="D82" s="34" t="s">
        <v>99</v>
      </c>
      <c r="E82" s="34">
        <v>120</v>
      </c>
      <c r="F82" s="11" t="s">
        <v>65</v>
      </c>
      <c r="G82" s="17" t="s">
        <v>79</v>
      </c>
      <c r="H82" s="10"/>
      <c r="I82" s="34">
        <f t="shared" si="2"/>
        <v>120</v>
      </c>
      <c r="J82" s="34"/>
      <c r="N82" s="4"/>
      <c r="O82" s="7"/>
    </row>
    <row r="83" spans="1:15" x14ac:dyDescent="0.2">
      <c r="A83" s="34" t="s">
        <v>92</v>
      </c>
      <c r="B83" s="35" t="s">
        <v>77</v>
      </c>
      <c r="C83" s="34" t="s">
        <v>78</v>
      </c>
      <c r="D83" s="34" t="s">
        <v>76</v>
      </c>
      <c r="E83" s="34">
        <v>30</v>
      </c>
      <c r="F83" s="11" t="s">
        <v>58</v>
      </c>
      <c r="G83" s="18" t="s">
        <v>72</v>
      </c>
      <c r="H83" s="10"/>
      <c r="I83" s="34">
        <f t="shared" si="2"/>
        <v>30</v>
      </c>
      <c r="J83" s="34"/>
      <c r="K83" s="19"/>
      <c r="L83" s="19"/>
      <c r="N83" s="4"/>
      <c r="O83" s="7"/>
    </row>
    <row r="84" spans="1:15" x14ac:dyDescent="0.2">
      <c r="A84" s="22"/>
      <c r="B84" s="22"/>
      <c r="C84" s="22"/>
      <c r="D84" s="34" t="s">
        <v>76</v>
      </c>
      <c r="E84" s="34">
        <v>30</v>
      </c>
      <c r="F84" s="11" t="s">
        <v>63</v>
      </c>
      <c r="G84" s="18" t="s">
        <v>73</v>
      </c>
      <c r="H84" s="10"/>
      <c r="I84" s="34">
        <f t="shared" si="2"/>
        <v>30</v>
      </c>
      <c r="J84" s="34"/>
      <c r="N84" s="4"/>
      <c r="O84" s="7"/>
    </row>
    <row r="85" spans="1:15" x14ac:dyDescent="0.2">
      <c r="A85" s="22"/>
      <c r="B85" s="22"/>
      <c r="C85" s="22"/>
      <c r="D85" s="34" t="s">
        <v>99</v>
      </c>
      <c r="E85" s="34">
        <v>120</v>
      </c>
      <c r="F85" s="11" t="s">
        <v>65</v>
      </c>
      <c r="G85" s="17" t="s">
        <v>79</v>
      </c>
      <c r="H85" s="10"/>
      <c r="I85" s="34">
        <f t="shared" si="2"/>
        <v>120</v>
      </c>
      <c r="J85" s="34"/>
      <c r="N85" s="4"/>
      <c r="O85" s="7"/>
    </row>
    <row r="86" spans="1:15" x14ac:dyDescent="0.2">
      <c r="A86" s="34" t="s">
        <v>93</v>
      </c>
      <c r="B86" s="35" t="s">
        <v>77</v>
      </c>
      <c r="C86" s="34" t="s">
        <v>78</v>
      </c>
      <c r="D86" s="34" t="s">
        <v>76</v>
      </c>
      <c r="E86" s="34">
        <v>30</v>
      </c>
      <c r="F86" s="11" t="s">
        <v>34</v>
      </c>
      <c r="G86" s="17" t="s">
        <v>36</v>
      </c>
      <c r="H86" s="10"/>
      <c r="I86" s="34">
        <f t="shared" si="2"/>
        <v>30</v>
      </c>
      <c r="J86" s="34"/>
      <c r="N86" s="4"/>
      <c r="O86" s="7"/>
    </row>
    <row r="87" spans="1:15" x14ac:dyDescent="0.2">
      <c r="A87" s="22"/>
      <c r="B87" s="22"/>
      <c r="C87" s="22"/>
      <c r="D87" s="34" t="s">
        <v>76</v>
      </c>
      <c r="E87" s="34">
        <v>30</v>
      </c>
      <c r="F87" s="11" t="s">
        <v>58</v>
      </c>
      <c r="G87" s="18" t="s">
        <v>72</v>
      </c>
      <c r="H87" s="10"/>
      <c r="I87" s="34">
        <f t="shared" si="2"/>
        <v>30</v>
      </c>
      <c r="J87" s="34"/>
      <c r="N87" s="4"/>
      <c r="O87" s="7"/>
    </row>
    <row r="88" spans="1:15" x14ac:dyDescent="0.2">
      <c r="A88" s="22"/>
      <c r="B88" s="22"/>
      <c r="C88" s="22"/>
      <c r="D88" s="34" t="s">
        <v>99</v>
      </c>
      <c r="E88" s="34">
        <v>120</v>
      </c>
      <c r="F88" s="11" t="s">
        <v>65</v>
      </c>
      <c r="G88" s="17" t="s">
        <v>79</v>
      </c>
      <c r="H88" s="10"/>
      <c r="I88" s="34">
        <f t="shared" si="2"/>
        <v>120</v>
      </c>
      <c r="J88" s="34"/>
      <c r="N88" s="4"/>
      <c r="O88" s="7"/>
    </row>
    <row r="89" spans="1:15" x14ac:dyDescent="0.2">
      <c r="A89" s="34" t="s">
        <v>94</v>
      </c>
      <c r="B89" s="35" t="s">
        <v>77</v>
      </c>
      <c r="C89" s="34" t="s">
        <v>78</v>
      </c>
      <c r="D89" s="34" t="s">
        <v>76</v>
      </c>
      <c r="E89" s="34">
        <v>20</v>
      </c>
      <c r="F89" s="11" t="s">
        <v>58</v>
      </c>
      <c r="G89" s="18" t="s">
        <v>72</v>
      </c>
      <c r="H89" s="10"/>
      <c r="I89" s="34">
        <f t="shared" si="2"/>
        <v>20</v>
      </c>
      <c r="J89" s="34"/>
      <c r="N89" s="4"/>
      <c r="O89" s="7"/>
    </row>
    <row r="90" spans="1:15" x14ac:dyDescent="0.2">
      <c r="A90" s="34"/>
      <c r="B90" s="35"/>
      <c r="C90" s="34"/>
      <c r="D90" s="34" t="s">
        <v>76</v>
      </c>
      <c r="E90" s="34">
        <v>30</v>
      </c>
      <c r="F90" s="11" t="s">
        <v>51</v>
      </c>
      <c r="G90" s="17" t="s">
        <v>68</v>
      </c>
      <c r="H90" s="10"/>
      <c r="I90" s="34">
        <f t="shared" si="2"/>
        <v>30</v>
      </c>
      <c r="J90" s="34"/>
      <c r="N90" s="4"/>
      <c r="O90" s="7"/>
    </row>
    <row r="91" spans="1:15" x14ac:dyDescent="0.2">
      <c r="A91" s="34"/>
      <c r="B91" s="35"/>
      <c r="C91" s="34"/>
      <c r="D91" s="34" t="s">
        <v>99</v>
      </c>
      <c r="E91" s="34">
        <v>120</v>
      </c>
      <c r="F91" s="11" t="s">
        <v>65</v>
      </c>
      <c r="G91" s="17" t="s">
        <v>79</v>
      </c>
      <c r="H91" s="10"/>
      <c r="I91" s="34">
        <f t="shared" si="2"/>
        <v>120</v>
      </c>
      <c r="J91" s="34"/>
      <c r="N91" s="4"/>
      <c r="O91" s="7"/>
    </row>
    <row r="92" spans="1:15" x14ac:dyDescent="0.2">
      <c r="A92" s="34" t="s">
        <v>95</v>
      </c>
      <c r="B92" s="37"/>
      <c r="C92" s="38"/>
      <c r="D92" s="38"/>
      <c r="E92" s="38"/>
      <c r="F92" s="39"/>
      <c r="G92" s="40"/>
      <c r="H92" s="10"/>
      <c r="I92" s="34">
        <f t="shared" si="2"/>
        <v>0</v>
      </c>
      <c r="J92" s="34"/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</sheetData>
  <mergeCells count="66">
    <mergeCell ref="A27:A29"/>
    <mergeCell ref="B27:B29"/>
    <mergeCell ref="C27:C29"/>
    <mergeCell ref="J27:J29"/>
    <mergeCell ref="A42:A43"/>
    <mergeCell ref="B42:B43"/>
    <mergeCell ref="C42:C43"/>
    <mergeCell ref="J42:J43"/>
    <mergeCell ref="C36:C38"/>
    <mergeCell ref="J34:J35"/>
    <mergeCell ref="J36:J38"/>
    <mergeCell ref="J39:J41"/>
    <mergeCell ref="A34:A35"/>
    <mergeCell ref="B34:B35"/>
    <mergeCell ref="C34:C35"/>
    <mergeCell ref="A30:A32"/>
    <mergeCell ref="J9:J11"/>
    <mergeCell ref="A24:A26"/>
    <mergeCell ref="B24:B26"/>
    <mergeCell ref="C24:C26"/>
    <mergeCell ref="J24:J26"/>
    <mergeCell ref="C19:C20"/>
    <mergeCell ref="A12:A14"/>
    <mergeCell ref="B12:B14"/>
    <mergeCell ref="C12:C14"/>
    <mergeCell ref="J12:J14"/>
    <mergeCell ref="J15:J17"/>
    <mergeCell ref="A1:H1"/>
    <mergeCell ref="A18:H18"/>
    <mergeCell ref="A3:A5"/>
    <mergeCell ref="B3:B5"/>
    <mergeCell ref="C3:C5"/>
    <mergeCell ref="A9:A11"/>
    <mergeCell ref="B9:B11"/>
    <mergeCell ref="C9:C11"/>
    <mergeCell ref="A15:A17"/>
    <mergeCell ref="B15:B17"/>
    <mergeCell ref="C15:C17"/>
    <mergeCell ref="A80:G80"/>
    <mergeCell ref="A33:G33"/>
    <mergeCell ref="J3:J5"/>
    <mergeCell ref="A6:A8"/>
    <mergeCell ref="B6:B8"/>
    <mergeCell ref="C6:C8"/>
    <mergeCell ref="J6:J8"/>
    <mergeCell ref="J19:J20"/>
    <mergeCell ref="A21:A23"/>
    <mergeCell ref="B21:B23"/>
    <mergeCell ref="C21:C23"/>
    <mergeCell ref="J21:J23"/>
    <mergeCell ref="A36:A38"/>
    <mergeCell ref="B36:B38"/>
    <mergeCell ref="A19:A20"/>
    <mergeCell ref="B19:B20"/>
    <mergeCell ref="A50:G50"/>
    <mergeCell ref="A67:G67"/>
    <mergeCell ref="A39:A41"/>
    <mergeCell ref="B39:B41"/>
    <mergeCell ref="C39:C41"/>
    <mergeCell ref="J44:J46"/>
    <mergeCell ref="J30:J32"/>
    <mergeCell ref="B30:B32"/>
    <mergeCell ref="C30:C32"/>
    <mergeCell ref="A44:A46"/>
    <mergeCell ref="B44:B46"/>
    <mergeCell ref="C44:C4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2022-02-27T21:08:28Z</dcterms:modified>
</cp:coreProperties>
</file>