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nasa/Documents/3GPP/RAN4/TSGR4_112bis/Inbox/Drafts/[112bis][127] NR_AIML_air/"/>
    </mc:Choice>
  </mc:AlternateContent>
  <xr:revisionPtr revIDLastSave="0" documentId="13_ncr:1_{7FC71CBA-80CE-1946-9C18-B3743C45D8FB}" xr6:coauthVersionLast="47" xr6:coauthVersionMax="47" xr10:uidLastSave="{00000000-0000-0000-0000-000000000000}"/>
  <bookViews>
    <workbookView xWindow="-37620" yWindow="3460" windowWidth="31240" windowHeight="176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4" i="1"/>
  <c r="G16" i="1"/>
  <c r="G15" i="1"/>
  <c r="F15" i="1"/>
  <c r="G14" i="1"/>
  <c r="F14" i="1"/>
  <c r="G13" i="1"/>
  <c r="G12" i="1"/>
  <c r="G11" i="1"/>
  <c r="F11" i="1"/>
  <c r="G10" i="1"/>
  <c r="F10" i="1"/>
  <c r="G9" i="1"/>
  <c r="F9" i="1"/>
  <c r="F8" i="1"/>
  <c r="G7" i="1"/>
  <c r="F7" i="1"/>
  <c r="G4" i="1"/>
</calcChain>
</file>

<file path=xl/sharedStrings.xml><?xml version="1.0" encoding="utf-8"?>
<sst xmlns="http://schemas.openxmlformats.org/spreadsheetml/2006/main" count="43" uniqueCount="43">
  <si>
    <t>Company</t>
  </si>
  <si>
    <t>Tdoc Number</t>
  </si>
  <si>
    <r>
      <rPr>
        <sz val="11"/>
        <color theme="1"/>
        <rFont val="Aptos Narrow"/>
        <family val="4"/>
        <charset val="134"/>
        <scheme val="minor"/>
      </rPr>
      <t xml:space="preserve">SGCS of CNN without quantization (based on </t>
    </r>
    <r>
      <rPr>
        <sz val="11"/>
        <color rgb="FFFF0000"/>
        <rFont val="Aptos Narrow"/>
        <family val="4"/>
        <charset val="134"/>
        <scheme val="minor"/>
      </rPr>
      <t>R4-2414447</t>
    </r>
    <r>
      <rPr>
        <sz val="11"/>
        <color theme="1"/>
        <rFont val="Aptos Narrow"/>
        <family val="4"/>
        <charset val="134"/>
        <scheme val="minor"/>
      </rPr>
      <t>)</t>
    </r>
  </si>
  <si>
    <r>
      <rPr>
        <sz val="11"/>
        <color theme="1"/>
        <rFont val="Aptos Narrow"/>
        <family val="4"/>
        <charset val="134"/>
        <scheme val="minor"/>
      </rPr>
      <t xml:space="preserve">SGCS of CNN with quantization (based on </t>
    </r>
    <r>
      <rPr>
        <sz val="11"/>
        <color rgb="FFFF0000"/>
        <rFont val="Aptos Narrow"/>
        <family val="4"/>
        <charset val="134"/>
        <scheme val="minor"/>
      </rPr>
      <t>R4-2414447</t>
    </r>
    <r>
      <rPr>
        <sz val="11"/>
        <color theme="1"/>
        <rFont val="Aptos Narrow"/>
        <family val="4"/>
        <charset val="134"/>
        <scheme val="minor"/>
      </rPr>
      <t>)</t>
    </r>
  </si>
  <si>
    <t>Rel-16 eTypeII CSF</t>
  </si>
  <si>
    <t>Relative Improvement of CNN no quantization w.r.t. Rel-16 eTypeII  = (C-E)/E * 100</t>
  </si>
  <si>
    <t>Relative Improvement of CNN with quantization w.r.t. Rel-16 eTypeII  = (D-E)/E * 100</t>
  </si>
  <si>
    <t>Oppo</t>
  </si>
  <si>
    <t>R4-2415028</t>
  </si>
  <si>
    <t>Note1: Result most likely represents median of SGCS</t>
  </si>
  <si>
    <t>CATT</t>
  </si>
  <si>
    <t>R4-2415174</t>
  </si>
  <si>
    <t>Apple</t>
  </si>
  <si>
    <t>R4-2415498</t>
  </si>
  <si>
    <t>Note2: Result represents mean of SGCS</t>
  </si>
  <si>
    <t>Rohde and Schwarz</t>
  </si>
  <si>
    <t>R4-2416395</t>
  </si>
  <si>
    <t>Samsung</t>
  </si>
  <si>
    <t>R4-2416495</t>
  </si>
  <si>
    <t>Note3: It is not clear if 0.78 was obtained with or without quantization. It is assumed that this was obtained with quantization</t>
  </si>
  <si>
    <r>
      <rPr>
        <sz val="11"/>
        <color theme="1"/>
        <rFont val="Aptos Narrow"/>
        <family val="4"/>
        <charset val="134"/>
        <scheme val="minor"/>
      </rPr>
      <t>Mediatek</t>
    </r>
    <r>
      <rPr>
        <vertAlign val="superscript"/>
        <sz val="11"/>
        <color theme="1"/>
        <rFont val="Aptos Narrow"/>
        <family val="4"/>
        <charset val="134"/>
        <scheme val="minor"/>
      </rPr>
      <t>Note4</t>
    </r>
  </si>
  <si>
    <t>R4-2415384</t>
  </si>
  <si>
    <t>CMCC</t>
  </si>
  <si>
    <t>R4-2415251</t>
  </si>
  <si>
    <t>Note4: Results are provided with 15 kHz SCS</t>
  </si>
  <si>
    <t>Nokia</t>
  </si>
  <si>
    <t>R4-2415965</t>
  </si>
  <si>
    <t>Vivo</t>
  </si>
  <si>
    <t>R4-2415187</t>
  </si>
  <si>
    <t>Note5: Assume that the 0.7876 result represents SGCS without quantization</t>
  </si>
  <si>
    <r>
      <rPr>
        <sz val="11"/>
        <color theme="1"/>
        <rFont val="Aptos Narrow"/>
        <family val="4"/>
        <charset val="134"/>
        <scheme val="minor"/>
      </rPr>
      <t>Intel</t>
    </r>
    <r>
      <rPr>
        <vertAlign val="superscript"/>
        <sz val="11"/>
        <color rgb="FFFF0000"/>
        <rFont val="Aptos Narrow"/>
        <family val="4"/>
        <charset val="134"/>
        <scheme val="minor"/>
      </rPr>
      <t>Note2</t>
    </r>
  </si>
  <si>
    <t>R4-2415688</t>
  </si>
  <si>
    <r>
      <rPr>
        <sz val="11"/>
        <color theme="1"/>
        <rFont val="Aptos Narrow"/>
        <family val="4"/>
        <charset val="134"/>
        <scheme val="minor"/>
      </rPr>
      <t>Ericsson</t>
    </r>
    <r>
      <rPr>
        <vertAlign val="superscript"/>
        <sz val="11"/>
        <color theme="1"/>
        <rFont val="Aptos Narrow"/>
        <family val="4"/>
        <charset val="134"/>
        <scheme val="minor"/>
      </rPr>
      <t>Note2</t>
    </r>
  </si>
  <si>
    <t>R4-2416314</t>
  </si>
  <si>
    <t>Note6: Results are obtained where Samsung dataset was used for both traning and testing data</t>
  </si>
  <si>
    <r>
      <rPr>
        <sz val="11"/>
        <color theme="1"/>
        <rFont val="Aptos Narrow"/>
        <family val="4"/>
        <charset val="134"/>
        <scheme val="minor"/>
      </rPr>
      <t>Huawei, HiSilicon</t>
    </r>
    <r>
      <rPr>
        <vertAlign val="superscript"/>
        <sz val="11"/>
        <color theme="1"/>
        <rFont val="Aptos Narrow"/>
        <family val="4"/>
        <charset val="134"/>
        <scheme val="minor"/>
      </rPr>
      <t>Note3</t>
    </r>
  </si>
  <si>
    <t>R4-2415621</t>
  </si>
  <si>
    <r>
      <rPr>
        <sz val="11"/>
        <color theme="1"/>
        <rFont val="Aptos Narrow"/>
        <family val="4"/>
        <charset val="134"/>
        <scheme val="minor"/>
      </rPr>
      <t>ZTE, Sanechips</t>
    </r>
    <r>
      <rPr>
        <vertAlign val="superscript"/>
        <sz val="11"/>
        <color theme="1"/>
        <rFont val="Aptos Narrow"/>
        <family val="4"/>
        <charset val="134"/>
        <scheme val="minor"/>
      </rPr>
      <t>Note5</t>
    </r>
  </si>
  <si>
    <t>R4-2416349</t>
  </si>
  <si>
    <r>
      <rPr>
        <sz val="11"/>
        <color theme="1"/>
        <rFont val="Aptos Narrow"/>
        <family val="4"/>
        <charset val="134"/>
        <scheme val="minor"/>
      </rPr>
      <t>Qualcomm</t>
    </r>
    <r>
      <rPr>
        <vertAlign val="superscript"/>
        <sz val="11"/>
        <color theme="1"/>
        <rFont val="Aptos Narrow"/>
        <family val="4"/>
        <charset val="134"/>
        <scheme val="minor"/>
      </rPr>
      <t>Note2</t>
    </r>
  </si>
  <si>
    <t>R4-2415889</t>
  </si>
  <si>
    <r>
      <rPr>
        <sz val="11"/>
        <color theme="1"/>
        <rFont val="Aptos Narrow"/>
        <family val="4"/>
        <charset val="134"/>
        <scheme val="minor"/>
      </rPr>
      <t>Xiaomi</t>
    </r>
    <r>
      <rPr>
        <vertAlign val="superscript"/>
        <sz val="11"/>
        <color theme="1"/>
        <rFont val="Aptos Narrow"/>
        <family val="4"/>
        <charset val="134"/>
        <scheme val="minor"/>
      </rPr>
      <t>Note1</t>
    </r>
  </si>
  <si>
    <t>R4-2415072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</si>
</sst>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10" x14ac:knownFonts="1">
    <font>
      <sz val="11"/>
      <color theme="1"/>
      <name val="Aptos Narrow"/>
      <charset val="134"/>
      <scheme val="minor"/>
    </font>
    <font>
      <b/>
      <sz val="11"/>
      <color rgb="FF0070C0"/>
      <name val="Aptos Narrow"/>
      <family val="4"/>
      <charset val="134"/>
      <scheme val="minor"/>
    </font>
    <font>
      <sz val="11"/>
      <color theme="1"/>
      <name val="Times New Roman"/>
      <family val="1"/>
    </font>
    <font>
      <sz val="11"/>
      <color rgb="FFFF0000"/>
      <name val="Aptos Narrow"/>
      <family val="4"/>
      <charset val="134"/>
      <scheme val="minor"/>
    </font>
    <font>
      <u/>
      <sz val="11"/>
      <color theme="1"/>
      <name val="Aptos Narrow"/>
      <family val="4"/>
      <charset val="134"/>
      <scheme val="minor"/>
    </font>
    <font>
      <sz val="11"/>
      <color theme="1"/>
      <name val="Aptos Narrow"/>
      <family val="4"/>
      <charset val="134"/>
      <scheme val="minor"/>
    </font>
    <font>
      <u/>
      <sz val="11"/>
      <color theme="10"/>
      <name val="Aptos Narrow"/>
      <family val="4"/>
      <charset val="134"/>
      <scheme val="minor"/>
    </font>
    <font>
      <vertAlign val="superscript"/>
      <sz val="11"/>
      <color theme="1"/>
      <name val="Aptos Narrow"/>
      <family val="4"/>
      <charset val="134"/>
      <scheme val="minor"/>
    </font>
    <font>
      <vertAlign val="superscript"/>
      <sz val="11"/>
      <color rgb="FFFF0000"/>
      <name val="Aptos Narrow"/>
      <family val="4"/>
      <charset val="134"/>
      <scheme val="minor"/>
    </font>
    <font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168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Relative improvement over eType II (no Quantization)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Sheet1!$A$2:$A$16</c:f>
              <c:strCache>
                <c:ptCount val="15"/>
                <c:pt idx="0">
                  <c:v>Oppo</c:v>
                </c:pt>
                <c:pt idx="1">
                  <c:v>CATT</c:v>
                </c:pt>
                <c:pt idx="2">
                  <c:v>Apple</c:v>
                </c:pt>
                <c:pt idx="3">
                  <c:v>Rohde and Schwarz</c:v>
                </c:pt>
                <c:pt idx="4">
                  <c:v>Samsung</c:v>
                </c:pt>
                <c:pt idx="5">
                  <c:v>MediatekNote4</c:v>
                </c:pt>
                <c:pt idx="6">
                  <c:v>CMCC</c:v>
                </c:pt>
                <c:pt idx="7">
                  <c:v>Nokia</c:v>
                </c:pt>
                <c:pt idx="8">
                  <c:v>Vivo</c:v>
                </c:pt>
                <c:pt idx="9">
                  <c:v>IntelNote2</c:v>
                </c:pt>
                <c:pt idx="10">
                  <c:v>EricssonNote2</c:v>
                </c:pt>
                <c:pt idx="11">
                  <c:v>Huawei, HiSiliconNote3</c:v>
                </c:pt>
                <c:pt idx="12">
                  <c:v>ZTE, SanechipsNote5</c:v>
                </c:pt>
                <c:pt idx="13">
                  <c:v>QualcommNote2</c:v>
                </c:pt>
                <c:pt idx="14">
                  <c:v>XiaomiNote1</c:v>
                </c:pt>
              </c:strCache>
            </c:strRef>
          </c:cat>
          <c:val>
            <c:numRef>
              <c:f>Sheet1!$F$2:$F$16</c:f>
              <c:numCache>
                <c:formatCode>General</c:formatCode>
                <c:ptCount val="15"/>
                <c:pt idx="2">
                  <c:v>11.532846715328461</c:v>
                </c:pt>
                <c:pt idx="5">
                  <c:v>4.7287899860917983</c:v>
                </c:pt>
                <c:pt idx="6">
                  <c:v>12.885714285714295</c:v>
                </c:pt>
                <c:pt idx="7">
                  <c:v>9.2619392185238869</c:v>
                </c:pt>
                <c:pt idx="8">
                  <c:v>8.8888888888888982</c:v>
                </c:pt>
                <c:pt idx="9">
                  <c:v>7.2463768115942102</c:v>
                </c:pt>
                <c:pt idx="10">
                  <c:v>8.3428571428571452</c:v>
                </c:pt>
                <c:pt idx="12">
                  <c:v>15.772453329413485</c:v>
                </c:pt>
                <c:pt idx="13">
                  <c:v>10.447761194029843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1-534F-B586-DE63E1108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375696"/>
        <c:axId val="327395616"/>
      </c:barChart>
      <c:catAx>
        <c:axId val="32737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395616"/>
        <c:crosses val="autoZero"/>
        <c:auto val="1"/>
        <c:lblAlgn val="ctr"/>
        <c:lblOffset val="100"/>
        <c:noMultiLvlLbl val="0"/>
      </c:catAx>
      <c:valAx>
        <c:axId val="32739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3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Relative improvement over eType II (with  Quantization)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2976397471451174E-2"/>
          <c:y val="0.11617903651097103"/>
          <c:w val="0.93621205019796272"/>
          <c:h val="0.86725944723657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Sheet1!$A$2:$A$16</c:f>
              <c:strCache>
                <c:ptCount val="15"/>
                <c:pt idx="0">
                  <c:v>Oppo</c:v>
                </c:pt>
                <c:pt idx="1">
                  <c:v>CATT</c:v>
                </c:pt>
                <c:pt idx="2">
                  <c:v>Apple</c:v>
                </c:pt>
                <c:pt idx="3">
                  <c:v>Rohde and Schwarz</c:v>
                </c:pt>
                <c:pt idx="4">
                  <c:v>Samsung</c:v>
                </c:pt>
                <c:pt idx="5">
                  <c:v>MediatekNote4</c:v>
                </c:pt>
                <c:pt idx="6">
                  <c:v>CMCC</c:v>
                </c:pt>
                <c:pt idx="7">
                  <c:v>Nokia</c:v>
                </c:pt>
                <c:pt idx="8">
                  <c:v>Vivo</c:v>
                </c:pt>
                <c:pt idx="9">
                  <c:v>IntelNote2</c:v>
                </c:pt>
                <c:pt idx="10">
                  <c:v>EricssonNote2</c:v>
                </c:pt>
                <c:pt idx="11">
                  <c:v>Huawei, HiSiliconNote3</c:v>
                </c:pt>
                <c:pt idx="12">
                  <c:v>ZTE, SanechipsNote5</c:v>
                </c:pt>
                <c:pt idx="13">
                  <c:v>QualcommNote2</c:v>
                </c:pt>
                <c:pt idx="14">
                  <c:v>XiaomiNote1</c:v>
                </c:pt>
              </c:strCache>
            </c:strRef>
          </c:cat>
          <c:val>
            <c:numRef>
              <c:f>Sheet1!$G$2:$G$16</c:f>
              <c:numCache>
                <c:formatCode>General</c:formatCode>
                <c:ptCount val="15"/>
                <c:pt idx="2">
                  <c:v>1.8978102189780874</c:v>
                </c:pt>
                <c:pt idx="5">
                  <c:v>-3.0598052851182227</c:v>
                </c:pt>
                <c:pt idx="7">
                  <c:v>2.0260492040521005</c:v>
                </c:pt>
                <c:pt idx="8">
                  <c:v>1.6666666666666683</c:v>
                </c:pt>
                <c:pt idx="9">
                  <c:v>0.1449275362318842</c:v>
                </c:pt>
                <c:pt idx="10">
                  <c:v>-0.32857142857142413</c:v>
                </c:pt>
                <c:pt idx="11">
                  <c:v>6.060606060606049</c:v>
                </c:pt>
                <c:pt idx="12">
                  <c:v>5.2476848449213511</c:v>
                </c:pt>
                <c:pt idx="13">
                  <c:v>1.9402985074626882</c:v>
                </c:pt>
                <c:pt idx="14">
                  <c:v>0.59171597633136142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7-EA4D-B94A-2C50EEF62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375696"/>
        <c:axId val="327395616"/>
      </c:barChart>
      <c:catAx>
        <c:axId val="32737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395616"/>
        <c:crosses val="autoZero"/>
        <c:auto val="1"/>
        <c:lblAlgn val="ctr"/>
        <c:lblOffset val="100"/>
        <c:noMultiLvlLbl val="0"/>
      </c:catAx>
      <c:valAx>
        <c:axId val="32739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3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49530</xdr:rowOff>
    </xdr:from>
    <xdr:to>
      <xdr:col>3</xdr:col>
      <xdr:colOff>371475</xdr:colOff>
      <xdr:row>44</xdr:row>
      <xdr:rowOff>74961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94630"/>
          <a:ext cx="5902325" cy="3937000"/>
        </a:xfrm>
        <a:prstGeom prst="rect">
          <a:avLst/>
        </a:prstGeom>
      </xdr:spPr>
    </xdr:pic>
    <xdr:clientData/>
  </xdr:twoCellAnchor>
  <xdr:twoCellAnchor editAs="oneCell">
    <xdr:from>
      <xdr:col>3</xdr:col>
      <xdr:colOff>492900</xdr:colOff>
      <xdr:row>22</xdr:row>
      <xdr:rowOff>39511</xdr:rowOff>
    </xdr:from>
    <xdr:to>
      <xdr:col>5</xdr:col>
      <xdr:colOff>987597</xdr:colOff>
      <xdr:row>43</xdr:row>
      <xdr:rowOff>72391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3610" y="5284470"/>
          <a:ext cx="5612765" cy="3766820"/>
        </a:xfrm>
        <a:prstGeom prst="rect">
          <a:avLst/>
        </a:prstGeom>
      </xdr:spPr>
    </xdr:pic>
    <xdr:clientData/>
  </xdr:twoCellAnchor>
  <xdr:twoCellAnchor editAs="oneCell">
    <xdr:from>
      <xdr:col>5</xdr:col>
      <xdr:colOff>1006827</xdr:colOff>
      <xdr:row>22</xdr:row>
      <xdr:rowOff>11430</xdr:rowOff>
    </xdr:from>
    <xdr:to>
      <xdr:col>7</xdr:col>
      <xdr:colOff>1164037</xdr:colOff>
      <xdr:row>43</xdr:row>
      <xdr:rowOff>65059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5425" y="5256530"/>
          <a:ext cx="5681980" cy="3787140"/>
        </a:xfrm>
        <a:prstGeom prst="rect">
          <a:avLst/>
        </a:prstGeom>
      </xdr:spPr>
    </xdr:pic>
    <xdr:clientData/>
  </xdr:twoCellAnchor>
  <xdr:twoCellAnchor editAs="oneCell">
    <xdr:from>
      <xdr:col>0</xdr:col>
      <xdr:colOff>655223</xdr:colOff>
      <xdr:row>47</xdr:row>
      <xdr:rowOff>168558</xdr:rowOff>
    </xdr:from>
    <xdr:to>
      <xdr:col>3</xdr:col>
      <xdr:colOff>828675</xdr:colOff>
      <xdr:row>69</xdr:row>
      <xdr:rowOff>51230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685" y="9858375"/>
          <a:ext cx="5704840" cy="3794125"/>
        </a:xfrm>
        <a:prstGeom prst="rect">
          <a:avLst/>
        </a:prstGeom>
      </xdr:spPr>
    </xdr:pic>
    <xdr:clientData/>
  </xdr:twoCellAnchor>
  <xdr:twoCellAnchor editAs="oneCell">
    <xdr:from>
      <xdr:col>3</xdr:col>
      <xdr:colOff>1219201</xdr:colOff>
      <xdr:row>47</xdr:row>
      <xdr:rowOff>152924</xdr:rowOff>
    </xdr:from>
    <xdr:to>
      <xdr:col>5</xdr:col>
      <xdr:colOff>1885981</xdr:colOff>
      <xdr:row>69</xdr:row>
      <xdr:rowOff>95249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0050" y="9842500"/>
          <a:ext cx="5784850" cy="3853815"/>
        </a:xfrm>
        <a:prstGeom prst="rect">
          <a:avLst/>
        </a:prstGeom>
      </xdr:spPr>
    </xdr:pic>
    <xdr:clientData/>
  </xdr:twoCellAnchor>
  <xdr:twoCellAnchor>
    <xdr:from>
      <xdr:col>8</xdr:col>
      <xdr:colOff>353784</xdr:colOff>
      <xdr:row>21</xdr:row>
      <xdr:rowOff>25401</xdr:rowOff>
    </xdr:from>
    <xdr:to>
      <xdr:col>13</xdr:col>
      <xdr:colOff>362856</xdr:colOff>
      <xdr:row>44</xdr:row>
      <xdr:rowOff>36286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75AA2D-B855-9866-283E-96DC73EEBC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399142</xdr:colOff>
      <xdr:row>46</xdr:row>
      <xdr:rowOff>18143</xdr:rowOff>
    </xdr:from>
    <xdr:to>
      <xdr:col>13</xdr:col>
      <xdr:colOff>408214</xdr:colOff>
      <xdr:row>69</xdr:row>
      <xdr:rowOff>29028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25A956-1866-B040-853B-C5322B975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5"/>
  <sheetViews>
    <sheetView tabSelected="1" zoomScale="70" zoomScaleNormal="70" workbookViewId="0">
      <selection activeCell="G52" sqref="G52"/>
    </sheetView>
  </sheetViews>
  <sheetFormatPr baseColWidth="10" defaultColWidth="9" defaultRowHeight="15" x14ac:dyDescent="0.2"/>
  <cols>
    <col min="1" max="1" width="27.6640625" customWidth="1"/>
    <col min="2" max="2" width="17.33203125" customWidth="1"/>
    <col min="3" max="3" width="27.33203125" customWidth="1"/>
    <col min="4" max="4" width="25.33203125" customWidth="1"/>
    <col min="5" max="5" width="41.6640625" customWidth="1"/>
    <col min="6" max="6" width="43.6640625" customWidth="1"/>
    <col min="7" max="7" width="28.6640625" customWidth="1"/>
    <col min="8" max="8" width="19.33203125" customWidth="1"/>
    <col min="11" max="11" width="50.33203125" customWidth="1"/>
  </cols>
  <sheetData>
    <row r="1" spans="1:11" ht="48" x14ac:dyDescent="0.2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</row>
    <row r="2" spans="1:11" x14ac:dyDescent="0.2">
      <c r="A2" s="3" t="s">
        <v>7</v>
      </c>
      <c r="B2" s="4" t="s">
        <v>8</v>
      </c>
      <c r="C2" s="3">
        <v>0.77100000000000002</v>
      </c>
      <c r="D2" s="3">
        <v>0.71699999999999997</v>
      </c>
      <c r="E2" s="3"/>
      <c r="F2" s="3"/>
      <c r="G2" s="3"/>
      <c r="H2" s="3"/>
      <c r="K2" t="s">
        <v>9</v>
      </c>
    </row>
    <row r="3" spans="1:11" x14ac:dyDescent="0.2">
      <c r="A3" s="3" t="s">
        <v>10</v>
      </c>
      <c r="B3" s="5" t="s">
        <v>11</v>
      </c>
      <c r="C3" s="6">
        <v>0.78</v>
      </c>
      <c r="E3" s="3"/>
      <c r="F3" s="3"/>
      <c r="G3" s="3"/>
      <c r="H3" s="3"/>
    </row>
    <row r="4" spans="1:11" x14ac:dyDescent="0.2">
      <c r="A4" s="3" t="s">
        <v>12</v>
      </c>
      <c r="B4" s="4" t="s">
        <v>13</v>
      </c>
      <c r="C4" s="11">
        <v>0.76400000000000001</v>
      </c>
      <c r="D4" s="3">
        <v>0.69799999999999995</v>
      </c>
      <c r="E4" s="3">
        <v>0.68500000000000005</v>
      </c>
      <c r="F4" s="3">
        <f t="shared" ref="F4" si="0">(C4-E4)/E4*100</f>
        <v>11.532846715328461</v>
      </c>
      <c r="G4" s="3">
        <f>(D4-E4)/E4*100</f>
        <v>1.8978102189780874</v>
      </c>
      <c r="H4" s="3"/>
      <c r="K4" t="s">
        <v>14</v>
      </c>
    </row>
    <row r="5" spans="1:11" x14ac:dyDescent="0.2">
      <c r="A5" s="3" t="s">
        <v>15</v>
      </c>
      <c r="B5" s="7" t="s">
        <v>16</v>
      </c>
      <c r="C5" s="3"/>
      <c r="D5" s="6">
        <v>0.77280000000000004</v>
      </c>
      <c r="E5" s="3"/>
      <c r="F5" s="3"/>
      <c r="G5" s="3"/>
      <c r="H5" s="3"/>
    </row>
    <row r="6" spans="1:11" ht="48" x14ac:dyDescent="0.2">
      <c r="A6" s="3" t="s">
        <v>17</v>
      </c>
      <c r="B6" s="7" t="s">
        <v>18</v>
      </c>
      <c r="C6" s="3"/>
      <c r="D6" s="3">
        <v>0.67</v>
      </c>
      <c r="E6" s="3"/>
      <c r="F6" s="3"/>
      <c r="G6" s="3"/>
      <c r="H6" s="3"/>
      <c r="K6" s="10" t="s">
        <v>19</v>
      </c>
    </row>
    <row r="7" spans="1:11" ht="17" x14ac:dyDescent="0.2">
      <c r="A7" s="3" t="s">
        <v>20</v>
      </c>
      <c r="B7" s="4" t="s">
        <v>21</v>
      </c>
      <c r="C7" s="3">
        <v>0.753</v>
      </c>
      <c r="D7" s="3">
        <v>0.69699999999999995</v>
      </c>
      <c r="E7" s="3">
        <v>0.71899999999999997</v>
      </c>
      <c r="F7" s="3">
        <f t="shared" ref="F7:F12" si="1">(C7-E7)/E7*100</f>
        <v>4.7287899860917983</v>
      </c>
      <c r="G7" s="3">
        <f>(D7-E7)/E7*100</f>
        <v>-3.0598052851182227</v>
      </c>
      <c r="H7" s="3"/>
    </row>
    <row r="8" spans="1:11" x14ac:dyDescent="0.2">
      <c r="A8" s="3" t="s">
        <v>22</v>
      </c>
      <c r="B8" s="7" t="s">
        <v>23</v>
      </c>
      <c r="C8" s="6">
        <v>0.79020000000000001</v>
      </c>
      <c r="D8" s="3"/>
      <c r="E8" s="6">
        <v>0.7</v>
      </c>
      <c r="F8" s="3">
        <f t="shared" si="1"/>
        <v>12.885714285714295</v>
      </c>
      <c r="G8" s="3"/>
      <c r="H8" s="3"/>
      <c r="K8" t="s">
        <v>24</v>
      </c>
    </row>
    <row r="9" spans="1:11" x14ac:dyDescent="0.2">
      <c r="A9" s="3" t="s">
        <v>25</v>
      </c>
      <c r="B9" s="4" t="s">
        <v>26</v>
      </c>
      <c r="C9" s="3">
        <v>0.755</v>
      </c>
      <c r="D9" s="3">
        <v>0.70499999999999996</v>
      </c>
      <c r="E9" s="3">
        <v>0.69099999999999995</v>
      </c>
      <c r="F9" s="3">
        <f t="shared" si="1"/>
        <v>9.2619392185238869</v>
      </c>
      <c r="G9" s="3">
        <f t="shared" ref="G9:G16" si="2">(D9-E9)/E9*100</f>
        <v>2.0260492040521005</v>
      </c>
      <c r="H9" s="3"/>
    </row>
    <row r="10" spans="1:11" ht="32" x14ac:dyDescent="0.2">
      <c r="A10" s="3" t="s">
        <v>27</v>
      </c>
      <c r="B10" s="5" t="s">
        <v>28</v>
      </c>
      <c r="C10" s="3">
        <v>0.78400000000000003</v>
      </c>
      <c r="D10" s="3">
        <v>0.73199999999999998</v>
      </c>
      <c r="E10" s="3">
        <v>0.72</v>
      </c>
      <c r="F10" s="3">
        <f t="shared" si="1"/>
        <v>8.8888888888888982</v>
      </c>
      <c r="G10" s="3">
        <f t="shared" si="2"/>
        <v>1.6666666666666683</v>
      </c>
      <c r="H10" s="3"/>
      <c r="K10" s="10" t="s">
        <v>29</v>
      </c>
    </row>
    <row r="11" spans="1:11" ht="17" x14ac:dyDescent="0.2">
      <c r="A11" s="3" t="s">
        <v>30</v>
      </c>
      <c r="B11" s="7" t="s">
        <v>31</v>
      </c>
      <c r="C11" s="8">
        <v>0.74</v>
      </c>
      <c r="D11" s="8">
        <v>0.69099999999999995</v>
      </c>
      <c r="E11" s="8">
        <v>0.69</v>
      </c>
      <c r="F11" s="3">
        <f t="shared" si="1"/>
        <v>7.2463768115942102</v>
      </c>
      <c r="G11" s="3">
        <f t="shared" si="2"/>
        <v>0.1449275362318842</v>
      </c>
      <c r="H11" s="3"/>
    </row>
    <row r="12" spans="1:11" ht="32" x14ac:dyDescent="0.2">
      <c r="A12" s="3" t="s">
        <v>32</v>
      </c>
      <c r="B12" s="7" t="s">
        <v>33</v>
      </c>
      <c r="C12" s="3">
        <v>0.75839999999999996</v>
      </c>
      <c r="D12" s="3">
        <v>0.69769999999999999</v>
      </c>
      <c r="E12" s="3">
        <v>0.7</v>
      </c>
      <c r="F12" s="3">
        <f>(C12-E12)/E12*100</f>
        <v>8.3428571428571452</v>
      </c>
      <c r="G12" s="3">
        <f t="shared" si="2"/>
        <v>-0.32857142857142413</v>
      </c>
      <c r="H12" s="3"/>
      <c r="K12" s="10" t="s">
        <v>34</v>
      </c>
    </row>
    <row r="13" spans="1:11" ht="17" x14ac:dyDescent="0.2">
      <c r="A13" s="3" t="s">
        <v>35</v>
      </c>
      <c r="B13" s="9" t="s">
        <v>36</v>
      </c>
      <c r="C13" s="3"/>
      <c r="D13" s="3">
        <v>0.7</v>
      </c>
      <c r="E13" s="3">
        <v>0.66</v>
      </c>
      <c r="F13" s="3"/>
      <c r="G13" s="3">
        <f t="shared" si="2"/>
        <v>6.060606060606049</v>
      </c>
      <c r="H13" s="3"/>
    </row>
    <row r="14" spans="1:11" ht="17" x14ac:dyDescent="0.2">
      <c r="A14" s="3" t="s">
        <v>37</v>
      </c>
      <c r="B14" s="7" t="s">
        <v>38</v>
      </c>
      <c r="C14" s="3">
        <v>0.78759999999999997</v>
      </c>
      <c r="D14" s="3">
        <v>0.71599999999999997</v>
      </c>
      <c r="E14" s="3">
        <v>0.68030000000000002</v>
      </c>
      <c r="F14" s="3">
        <f>(C14-E14)/E14*100</f>
        <v>15.772453329413485</v>
      </c>
      <c r="G14" s="3">
        <f t="shared" si="2"/>
        <v>5.2476848449213511</v>
      </c>
      <c r="H14" s="3"/>
    </row>
    <row r="15" spans="1:11" ht="17" x14ac:dyDescent="0.2">
      <c r="A15" s="3" t="s">
        <v>39</v>
      </c>
      <c r="B15" s="4" t="s">
        <v>40</v>
      </c>
      <c r="C15" s="3">
        <v>0.74</v>
      </c>
      <c r="D15" s="3">
        <v>0.68300000000000005</v>
      </c>
      <c r="E15" s="3">
        <v>0.67</v>
      </c>
      <c r="F15" s="3">
        <f>(C15-E15)/E15*100</f>
        <v>10.447761194029843</v>
      </c>
      <c r="G15" s="3">
        <f t="shared" si="2"/>
        <v>1.9402985074626882</v>
      </c>
      <c r="H15" s="3"/>
    </row>
    <row r="16" spans="1:11" ht="17" x14ac:dyDescent="0.2">
      <c r="A16" s="3" t="s">
        <v>41</v>
      </c>
      <c r="B16" s="3" t="s">
        <v>42</v>
      </c>
      <c r="C16" s="3"/>
      <c r="D16" s="3">
        <v>0.68</v>
      </c>
      <c r="E16" s="3">
        <v>0.67600000000000005</v>
      </c>
      <c r="F16" s="3"/>
      <c r="G16" s="3">
        <f t="shared" si="2"/>
        <v>0.59171597633136142</v>
      </c>
      <c r="H16" s="3"/>
    </row>
    <row r="17" spans="1:7" x14ac:dyDescent="0.2">
      <c r="A17" s="3"/>
      <c r="B17" s="3"/>
      <c r="C17" s="3"/>
      <c r="D17" s="3"/>
      <c r="E17" s="3"/>
      <c r="F17" s="3"/>
      <c r="G17" s="3"/>
    </row>
    <row r="19" spans="1:7" x14ac:dyDescent="0.2">
      <c r="F19" s="3"/>
    </row>
    <row r="20" spans="1:7" x14ac:dyDescent="0.2">
      <c r="A20" s="3"/>
      <c r="B20" s="3"/>
      <c r="F20" s="3"/>
    </row>
    <row r="21" spans="1:7" x14ac:dyDescent="0.2">
      <c r="A21" s="3"/>
      <c r="B21" s="3"/>
      <c r="F21" s="3"/>
    </row>
    <row r="22" spans="1:7" x14ac:dyDescent="0.2">
      <c r="A22" s="3"/>
      <c r="B22" s="3"/>
      <c r="F22" s="3"/>
    </row>
    <row r="23" spans="1:7" x14ac:dyDescent="0.2">
      <c r="A23" s="3"/>
      <c r="B23" s="3"/>
      <c r="F23" s="3"/>
    </row>
    <row r="24" spans="1:7" x14ac:dyDescent="0.2">
      <c r="A24" s="3"/>
      <c r="B24" s="3"/>
      <c r="F24" s="3"/>
    </row>
    <row r="25" spans="1:7" x14ac:dyDescent="0.2">
      <c r="A25" s="3"/>
      <c r="B25" s="3"/>
      <c r="F25" s="3"/>
    </row>
    <row r="26" spans="1:7" x14ac:dyDescent="0.2">
      <c r="A26" s="3"/>
      <c r="B26" s="3"/>
      <c r="F26" s="3"/>
    </row>
    <row r="27" spans="1:7" x14ac:dyDescent="0.2">
      <c r="A27" s="3"/>
      <c r="B27" s="3"/>
      <c r="F27" s="3"/>
    </row>
    <row r="28" spans="1:7" x14ac:dyDescent="0.2">
      <c r="A28" s="3"/>
      <c r="B28" s="3"/>
      <c r="F28" s="3"/>
    </row>
    <row r="29" spans="1:7" x14ac:dyDescent="0.2">
      <c r="A29" s="3"/>
      <c r="B29" s="3"/>
      <c r="F29" s="3"/>
    </row>
    <row r="30" spans="1:7" x14ac:dyDescent="0.2">
      <c r="A30" s="3"/>
      <c r="B30" s="3"/>
      <c r="F30" s="3"/>
    </row>
    <row r="31" spans="1:7" x14ac:dyDescent="0.2">
      <c r="A31" s="3"/>
      <c r="B31" s="3"/>
      <c r="F31" s="3"/>
    </row>
    <row r="32" spans="1:7" x14ac:dyDescent="0.2">
      <c r="A32" s="3"/>
      <c r="B32" s="3"/>
      <c r="F32" s="3"/>
    </row>
    <row r="33" spans="1:6" x14ac:dyDescent="0.2">
      <c r="A33" s="3"/>
      <c r="B33" s="3"/>
      <c r="F33" s="3"/>
    </row>
    <row r="34" spans="1:6" x14ac:dyDescent="0.2">
      <c r="A34" s="3"/>
      <c r="B34" s="3"/>
    </row>
    <row r="41" spans="1:6" x14ac:dyDescent="0.2">
      <c r="A41" s="3"/>
    </row>
    <row r="42" spans="1:6" x14ac:dyDescent="0.2">
      <c r="A42" s="3"/>
    </row>
    <row r="43" spans="1:6" x14ac:dyDescent="0.2">
      <c r="A43" s="3"/>
    </row>
    <row r="44" spans="1:6" x14ac:dyDescent="0.2">
      <c r="A44" s="3"/>
    </row>
    <row r="45" spans="1:6" x14ac:dyDescent="0.2">
      <c r="A45" s="3"/>
    </row>
    <row r="46" spans="1:6" x14ac:dyDescent="0.2">
      <c r="A46" s="3"/>
    </row>
    <row r="47" spans="1:6" x14ac:dyDescent="0.2">
      <c r="A47" s="3"/>
    </row>
    <row r="48" spans="1:6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  <row r="52" spans="1:1" x14ac:dyDescent="0.2">
      <c r="A52" s="3"/>
    </row>
    <row r="53" spans="1:1" x14ac:dyDescent="0.2">
      <c r="A53" s="3"/>
    </row>
    <row r="54" spans="1:1" x14ac:dyDescent="0.2">
      <c r="A54" s="3"/>
    </row>
    <row r="55" spans="1:1" x14ac:dyDescent="0.2">
      <c r="A55" s="3"/>
    </row>
  </sheetData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Qualcomm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Nazmul Islam</dc:creator>
  <cp:lastModifiedBy>Apple_112 (Manasa)</cp:lastModifiedBy>
  <dcterms:created xsi:type="dcterms:W3CDTF">2024-10-10T05:13:00Z</dcterms:created>
  <dcterms:modified xsi:type="dcterms:W3CDTF">2024-10-11T05:00:42Z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64cdcd-3664-4d05-9615-7cbf65a4f0a8_Enabled">
    <vt:lpwstr>true</vt:lpwstr>
  </property>
  <property fmtid="{D5CDD505-2E9C-101B-9397-08002B2CF9AE}" pid="3" name="MSIP_Label_9764cdcd-3664-4d05-9615-7cbf65a4f0a8_SetDate">
    <vt:lpwstr>2024-10-10T13:54:57Z</vt:lpwstr>
  </property>
  <property fmtid="{D5CDD505-2E9C-101B-9397-08002B2CF9AE}" pid="4" name="MSIP_Label_9764cdcd-3664-4d05-9615-7cbf65a4f0a8_Method">
    <vt:lpwstr>Privileged</vt:lpwstr>
  </property>
  <property fmtid="{D5CDD505-2E9C-101B-9397-08002B2CF9AE}" pid="5" name="MSIP_Label_9764cdcd-3664-4d05-9615-7cbf65a4f0a8_Name">
    <vt:lpwstr>UNRESTRICTED</vt:lpwstr>
  </property>
  <property fmtid="{D5CDD505-2E9C-101B-9397-08002B2CF9AE}" pid="6" name="MSIP_Label_9764cdcd-3664-4d05-9615-7cbf65a4f0a8_SiteId">
    <vt:lpwstr>74bddbd9-705c-456e-aabd-99beb719a2b2</vt:lpwstr>
  </property>
  <property fmtid="{D5CDD505-2E9C-101B-9397-08002B2CF9AE}" pid="7" name="MSIP_Label_9764cdcd-3664-4d05-9615-7cbf65a4f0a8_ActionId">
    <vt:lpwstr>caee17ee-2b7b-485b-9321-9c4773c35add</vt:lpwstr>
  </property>
  <property fmtid="{D5CDD505-2E9C-101B-9397-08002B2CF9AE}" pid="8" name="MSIP_Label_9764cdcd-3664-4d05-9615-7cbf65a4f0a8_ContentBits">
    <vt:lpwstr>0</vt:lpwstr>
  </property>
  <property fmtid="{D5CDD505-2E9C-101B-9397-08002B2CF9AE}" pid="9" name="ICV">
    <vt:lpwstr>A566F95906134918919B54EE4241A7BA</vt:lpwstr>
  </property>
  <property fmtid="{D5CDD505-2E9C-101B-9397-08002B2CF9AE}" pid="10" name="KSOProductBuildVer">
    <vt:lpwstr>2052-11.8.2.12085</vt:lpwstr>
  </property>
</Properties>
</file>