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HAJJ\Documents\3GPP\3GPP_WG_SA4\SA4\SA4_Meetings\SA4#112-e\MinuteMan_20210129\"/>
    </mc:Choice>
  </mc:AlternateContent>
  <xr:revisionPtr revIDLastSave="0" documentId="13_ncr:1_{1CA238A4-AE79-4D77-B213-BDAB763DD8FA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PartList_3GPPSA4#112-e (1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1" l="1"/>
  <c r="F18" i="1"/>
  <c r="F42" i="1"/>
  <c r="F45" i="1"/>
  <c r="F68" i="1"/>
  <c r="F81" i="1"/>
  <c r="F94" i="1"/>
</calcChain>
</file>

<file path=xl/sharedStrings.xml><?xml version="1.0" encoding="utf-8"?>
<sst xmlns="http://schemas.openxmlformats.org/spreadsheetml/2006/main" count="1254" uniqueCount="431">
  <si>
    <t>TITLE</t>
  </si>
  <si>
    <t>Family Name</t>
  </si>
  <si>
    <t>Given Name</t>
  </si>
  <si>
    <t>Role</t>
  </si>
  <si>
    <t>Fixed Phone</t>
  </si>
  <si>
    <t>Mobile Phone</t>
  </si>
  <si>
    <t>Email</t>
  </si>
  <si>
    <t>Employer Organization</t>
  </si>
  <si>
    <t>Employer Category Code</t>
  </si>
  <si>
    <t>Employer Status Code</t>
  </si>
  <si>
    <t>Organization Represented</t>
  </si>
  <si>
    <t>Organization Represented Category Code</t>
  </si>
  <si>
    <t>Organization Represented Status Code</t>
  </si>
  <si>
    <t>Attended</t>
  </si>
  <si>
    <t>Dr.</t>
  </si>
  <si>
    <t>Abhishek</t>
  </si>
  <si>
    <t>Rohit</t>
  </si>
  <si>
    <t>Delegate</t>
  </si>
  <si>
    <t>rabhishek@tencent.com</t>
  </si>
  <si>
    <t>Tencent</t>
  </si>
  <si>
    <t>CCSA</t>
  </si>
  <si>
    <t>3GPPMEMBER</t>
  </si>
  <si>
    <t>N</t>
  </si>
  <si>
    <t>Ms.</t>
  </si>
  <si>
    <t>Ahsan</t>
  </si>
  <si>
    <t>Saba</t>
  </si>
  <si>
    <t>+358 10 448 00</t>
  </si>
  <si>
    <t>saba.ahsan@nokia.com</t>
  </si>
  <si>
    <t>Nokia Corporation</t>
  </si>
  <si>
    <t>ETSI</t>
  </si>
  <si>
    <t>Nokia Belgium</t>
  </si>
  <si>
    <t>Mr.</t>
  </si>
  <si>
    <t>Aracena</t>
  </si>
  <si>
    <t>Mauricio</t>
  </si>
  <si>
    <t>+46 10 719 0000</t>
  </si>
  <si>
    <t>Mauricio.Aracena@ericsson.com</t>
  </si>
  <si>
    <t>Ericsson LM</t>
  </si>
  <si>
    <t>Bhullar</t>
  </si>
  <si>
    <t>Gurdeep</t>
  </si>
  <si>
    <t>gurdeepsingh.bhullar@hhi.fraunhofer.de</t>
  </si>
  <si>
    <t>Fraunhofer HHI</t>
  </si>
  <si>
    <t>Biatek</t>
  </si>
  <si>
    <t>Thibaud</t>
  </si>
  <si>
    <t>t.biatek@ateme.com</t>
  </si>
  <si>
    <t>ATEME</t>
  </si>
  <si>
    <t>Bouazizi</t>
  </si>
  <si>
    <t>Imed</t>
  </si>
  <si>
    <t>bouazizi@qti.qualcomm.com</t>
  </si>
  <si>
    <t>Qualcomm Incorporated</t>
  </si>
  <si>
    <t>ATIS</t>
  </si>
  <si>
    <t>Qualcomm Wireless GmbH</t>
  </si>
  <si>
    <t>Bradbury</t>
  </si>
  <si>
    <t>Richard</t>
  </si>
  <si>
    <t>richard.bradbury@rd.bbc.co.uk</t>
  </si>
  <si>
    <t>BBC</t>
  </si>
  <si>
    <t>Bruhn</t>
  </si>
  <si>
    <t>Stefan</t>
  </si>
  <si>
    <t>Vice Chairman</t>
  </si>
  <si>
    <t>stefan.bruhn@dolby.com</t>
  </si>
  <si>
    <t>Dolby Laboratories Inc.</t>
  </si>
  <si>
    <t>Budagavi</t>
  </si>
  <si>
    <t>Madhukar</t>
  </si>
  <si>
    <t>m.budagavi@samsung.com</t>
  </si>
  <si>
    <t>Samsung Research America</t>
  </si>
  <si>
    <t>Burman</t>
  </si>
  <si>
    <t>Bo</t>
  </si>
  <si>
    <t>bo.burman@ericsson.com</t>
  </si>
  <si>
    <t>Ericsson France S.A.S</t>
  </si>
  <si>
    <t>Champel</t>
  </si>
  <si>
    <t>Mary-Luc</t>
  </si>
  <si>
    <t>champelmaryluc@xiaomi.com</t>
  </si>
  <si>
    <t>Beijing Xiaomi Mobile Software</t>
  </si>
  <si>
    <t>Beijing Xiaomi Electronics</t>
  </si>
  <si>
    <t>Chan</t>
  </si>
  <si>
    <t>Yee Sin</t>
  </si>
  <si>
    <t>yeesinchan@fb.com</t>
  </si>
  <si>
    <t>Facebook</t>
  </si>
  <si>
    <t>Curcio</t>
  </si>
  <si>
    <t>Igor</t>
  </si>
  <si>
    <t>Rapporteur</t>
  </si>
  <si>
    <t>igor.curcio@nokia.com</t>
  </si>
  <si>
    <t>Curti</t>
  </si>
  <si>
    <t>Alain</t>
  </si>
  <si>
    <t>alain.curti@orange.com</t>
  </si>
  <si>
    <t>Orange</t>
  </si>
  <si>
    <t>Orange UK</t>
  </si>
  <si>
    <t>Dadas</t>
  </si>
  <si>
    <t>Mohammed</t>
  </si>
  <si>
    <t>+33 5 34 541 167</t>
  </si>
  <si>
    <t>mohammed.dadas@orange.com</t>
  </si>
  <si>
    <t>Dillen</t>
  </si>
  <si>
    <t>Paul</t>
  </si>
  <si>
    <t>paul.dillen@philips.com</t>
  </si>
  <si>
    <t>Philips International B.V.</t>
  </si>
  <si>
    <t>Doehla</t>
  </si>
  <si>
    <t>stefan.doehla@iis.fraunhofer.de</t>
  </si>
  <si>
    <t>Fraunhofer IIS</t>
  </si>
  <si>
    <t>Ehara</t>
  </si>
  <si>
    <t>Hiroyuki</t>
  </si>
  <si>
    <t>+81 45 938 3045</t>
  </si>
  <si>
    <t>ehara.hiroyuki@jp.panasonic.com</t>
  </si>
  <si>
    <t>Panasonic Corporation</t>
  </si>
  <si>
    <t>ARIB</t>
  </si>
  <si>
    <t>El Essaili</t>
  </si>
  <si>
    <t>Ali</t>
  </si>
  <si>
    <t>ali.el.essaili@ericsson.com</t>
  </si>
  <si>
    <t>Ericsson GmbH, Eurolab</t>
  </si>
  <si>
    <t>Feiten</t>
  </si>
  <si>
    <t>Bernhard</t>
  </si>
  <si>
    <t>bernhard.feiten@telekom.de</t>
  </si>
  <si>
    <t>Deutsche Telekom AG</t>
  </si>
  <si>
    <t>FOURDEUX</t>
  </si>
  <si>
    <t>Henri</t>
  </si>
  <si>
    <t>henri.fourdeux@interdigital.com</t>
  </si>
  <si>
    <t>InterDigital France R&amp;D, SAS</t>
  </si>
  <si>
    <t>Gabin</t>
  </si>
  <si>
    <t>Frederic</t>
  </si>
  <si>
    <t>Chairman</t>
  </si>
  <si>
    <t>Frederic.Gabin@dolby.com</t>
  </si>
  <si>
    <t>Mrs.</t>
  </si>
  <si>
    <t>Gao</t>
  </si>
  <si>
    <t>Fei</t>
  </si>
  <si>
    <t>gaofeiyj@chinamobile.com</t>
  </si>
  <si>
    <t>China Mobile Com. Corporation</t>
  </si>
  <si>
    <t>Gibellino</t>
  </si>
  <si>
    <t>Diego</t>
  </si>
  <si>
    <t>diego.gibellino@telecomitalia.it</t>
  </si>
  <si>
    <t>TELECOM ITALIA S.p.A.</t>
  </si>
  <si>
    <t>Gorley</t>
  </si>
  <si>
    <t>paul.gorley@bbc.co.uk</t>
  </si>
  <si>
    <t>Gu</t>
  </si>
  <si>
    <t>Xiaojun</t>
  </si>
  <si>
    <t>guxiaojun1@huawei.com</t>
  </si>
  <si>
    <t>HUAWEI TECHNOLOGIES Co. Ltd.</t>
  </si>
  <si>
    <t>HUAWEI TECH. GmbH</t>
  </si>
  <si>
    <t>Gudumasu</t>
  </si>
  <si>
    <t>Srinivas</t>
  </si>
  <si>
    <t>srinivas.gudumasu@interdigital.com</t>
  </si>
  <si>
    <t>InterDigital Communications</t>
  </si>
  <si>
    <t>Gunkel</t>
  </si>
  <si>
    <t>Simon</t>
  </si>
  <si>
    <t>simon.gunkel@tno.nl</t>
  </si>
  <si>
    <t>TNO</t>
  </si>
  <si>
    <t>KPN N.V.</t>
  </si>
  <si>
    <t>Hall</t>
  </si>
  <si>
    <t>Edward</t>
  </si>
  <si>
    <t>edward.hall@huawei.com</t>
  </si>
  <si>
    <t>Huawei Tech.(UK) Co.. Ltd</t>
  </si>
  <si>
    <t>Hamza</t>
  </si>
  <si>
    <t>Ahmed</t>
  </si>
  <si>
    <t>+1 514-904-6278</t>
  </si>
  <si>
    <t>Ahmed.Hamza@InterDigital.com</t>
  </si>
  <si>
    <t>Han</t>
  </si>
  <si>
    <t>Jae-Shin</t>
  </si>
  <si>
    <t>jaeshin.han@lge.com</t>
  </si>
  <si>
    <t>LG Electronics Inc.</t>
  </si>
  <si>
    <t>TTA</t>
  </si>
  <si>
    <t>LG Electronics UK</t>
  </si>
  <si>
    <t>Heikkilä</t>
  </si>
  <si>
    <t>Gunnar</t>
  </si>
  <si>
    <t>gunnar.heikkila@ericsson.com</t>
  </si>
  <si>
    <t>Homkar</t>
  </si>
  <si>
    <t>Ajay</t>
  </si>
  <si>
    <t>ahomkar@cadence.com</t>
  </si>
  <si>
    <t>Cadence Design Systems Inc.</t>
  </si>
  <si>
    <t>Houdaille</t>
  </si>
  <si>
    <t>Remi</t>
  </si>
  <si>
    <t>+33 2 56 85 62 90</t>
  </si>
  <si>
    <t>Remi.Houdaille@InterDigital.com</t>
  </si>
  <si>
    <t>Howells</t>
  </si>
  <si>
    <t>Elfed</t>
  </si>
  <si>
    <t>elfed.howells@huawei.com</t>
  </si>
  <si>
    <t>Huawei Technologies R&amp;D UK</t>
  </si>
  <si>
    <t>Huawei Technologies Sweden AB</t>
  </si>
  <si>
    <t>Hu</t>
  </si>
  <si>
    <t>James</t>
  </si>
  <si>
    <t>qh8316@att.com</t>
  </si>
  <si>
    <t>AT&amp;T GNS Belgium SPRL</t>
  </si>
  <si>
    <t>Yuzhou</t>
  </si>
  <si>
    <t>hu.yuzhou@zte.com.cn</t>
  </si>
  <si>
    <t>ZTE Corporation</t>
  </si>
  <si>
    <t>Isabelle</t>
  </si>
  <si>
    <t>Scott</t>
  </si>
  <si>
    <t>isabscot@amazon.com</t>
  </si>
  <si>
    <t>Amazon</t>
  </si>
  <si>
    <t>Isberg</t>
  </si>
  <si>
    <t>Peter</t>
  </si>
  <si>
    <t>Peter.Isberg@sony.com</t>
  </si>
  <si>
    <t>Sony Europe B.V.</t>
  </si>
  <si>
    <t>Sony Mobile Communications</t>
  </si>
  <si>
    <t>Jansson Toftgård</t>
  </si>
  <si>
    <t>Tomas</t>
  </si>
  <si>
    <t>+46 10 716 58 50</t>
  </si>
  <si>
    <t>tomas.toftgard@ericsson.com</t>
  </si>
  <si>
    <t>Jelinek</t>
  </si>
  <si>
    <t>Milan</t>
  </si>
  <si>
    <t>Milan.Jelinek@USherbrooke.ca</t>
  </si>
  <si>
    <t>VoiceAge Corporation</t>
  </si>
  <si>
    <t>Joshi</t>
  </si>
  <si>
    <t>Rajan</t>
  </si>
  <si>
    <t>r.joshi@samsung.com</t>
  </si>
  <si>
    <t>Kerdranvat</t>
  </si>
  <si>
    <t>Michel</t>
  </si>
  <si>
    <t>michel.kerdranvat@interdigital.com</t>
  </si>
  <si>
    <t>Kwon</t>
  </si>
  <si>
    <t>WooSuk</t>
  </si>
  <si>
    <t>woosuk.kwon@lge.com</t>
  </si>
  <si>
    <t>Laaksonen</t>
  </si>
  <si>
    <t>Lasse</t>
  </si>
  <si>
    <t>lasse.j.laaksonen@nokia.com</t>
  </si>
  <si>
    <t>Nokia France</t>
  </si>
  <si>
    <t>Laitinen</t>
  </si>
  <si>
    <t>Mikko-ville</t>
  </si>
  <si>
    <t>mikko-ville.laitinen@nokia.com</t>
  </si>
  <si>
    <t>Nokia Korea</t>
  </si>
  <si>
    <t>Lee</t>
  </si>
  <si>
    <t>Brian</t>
  </si>
  <si>
    <t>brian.lee@dolby.com</t>
  </si>
  <si>
    <t>Hakju Ryan</t>
  </si>
  <si>
    <t>hakju00.lee@samsung.com</t>
  </si>
  <si>
    <t>Samsung R&amp;D Institute UK</t>
  </si>
  <si>
    <t>Lei</t>
  </si>
  <si>
    <t>Yixue</t>
  </si>
  <si>
    <t>+</t>
  </si>
  <si>
    <t>yixuelei@tencent.com</t>
  </si>
  <si>
    <t>Yu</t>
  </si>
  <si>
    <t>yulei@xiaomi.com</t>
  </si>
  <si>
    <t>Xiaomi Communications</t>
  </si>
  <si>
    <t>Lemotheux</t>
  </si>
  <si>
    <t>Julien</t>
  </si>
  <si>
    <t>julien.lemotheux@orange.com</t>
  </si>
  <si>
    <t>Orange Spain</t>
  </si>
  <si>
    <t>Leung</t>
  </si>
  <si>
    <t>Nikolai</t>
  </si>
  <si>
    <t>Subgroup chairman</t>
  </si>
  <si>
    <t>nleung@qti.qualcomm.com</t>
  </si>
  <si>
    <t>Qualcomm CDMA Technologies</t>
  </si>
  <si>
    <t>Libunao</t>
  </si>
  <si>
    <t>Gerardo</t>
  </si>
  <si>
    <t>gerry.libunao@verizon.com</t>
  </si>
  <si>
    <t>Verizon UK Ltd</t>
  </si>
  <si>
    <t>Litwic</t>
  </si>
  <si>
    <t>Lukasz</t>
  </si>
  <si>
    <t>lukasz.litwic@ericsson.com</t>
  </si>
  <si>
    <t>LIU</t>
  </si>
  <si>
    <t>Jianning(Carry)</t>
  </si>
  <si>
    <t>liujianning@xiaomi.com</t>
  </si>
  <si>
    <t>Liu</t>
  </si>
  <si>
    <t>Yan</t>
  </si>
  <si>
    <t>scarlett.liuyan@huawei.com</t>
  </si>
  <si>
    <t>HiSilicon Technologies Co. Ltd</t>
  </si>
  <si>
    <t>Lo</t>
  </si>
  <si>
    <t>Charles</t>
  </si>
  <si>
    <t>+1 858-651-5674</t>
  </si>
  <si>
    <t>clo@qti.qualcomm.com</t>
  </si>
  <si>
    <t>Qualcomm Technologies Ireland</t>
  </si>
  <si>
    <t>Lohmar</t>
  </si>
  <si>
    <t>Thorsten</t>
  </si>
  <si>
    <t>Thorsten.Lohmar@ericsson.com</t>
  </si>
  <si>
    <t>Lu</t>
  </si>
  <si>
    <t>Wei</t>
  </si>
  <si>
    <t>luwei10@xiaomi.com</t>
  </si>
  <si>
    <t>Xiaomi Technology</t>
  </si>
  <si>
    <t>Martin-Cocher</t>
  </si>
  <si>
    <t>Gaelle</t>
  </si>
  <si>
    <t>gaelle.martin-cocher@interdigital.com</t>
  </si>
  <si>
    <t>Morita</t>
  </si>
  <si>
    <t>Naotaka</t>
  </si>
  <si>
    <t>naotaka.morita@ntt-at.co.jp</t>
  </si>
  <si>
    <t>NTT</t>
  </si>
  <si>
    <t>TTC</t>
  </si>
  <si>
    <t>NTT corporation</t>
  </si>
  <si>
    <t>Moriya</t>
  </si>
  <si>
    <t>Takehiro</t>
  </si>
  <si>
    <t>takehiro.moriya.vn@hco.ntt.co.jp</t>
  </si>
  <si>
    <t>Multrus</t>
  </si>
  <si>
    <t>Markus</t>
  </si>
  <si>
    <t>markus.multrus@iis.fraunhofer.de</t>
  </si>
  <si>
    <t>Noblet</t>
  </si>
  <si>
    <t>Ludovic</t>
  </si>
  <si>
    <t>+33 2 56 35 88 55</t>
  </si>
  <si>
    <t>Ludovic.NOBLET@b-com.com</t>
  </si>
  <si>
    <t>B-Com</t>
  </si>
  <si>
    <t>O'Leary</t>
  </si>
  <si>
    <t>+1 416 230-0982</t>
  </si>
  <si>
    <t>ed.oleary@rci.rogers.com</t>
  </si>
  <si>
    <t>Rogers Communications Canada</t>
  </si>
  <si>
    <t>Oyman</t>
  </si>
  <si>
    <t>Ozgur</t>
  </si>
  <si>
    <t>+1 (408) 653-5789</t>
  </si>
  <si>
    <t>ozgur.oyman@intel.com</t>
  </si>
  <si>
    <t>Intel Corporation (UK) Ltd</t>
  </si>
  <si>
    <t>Intel</t>
  </si>
  <si>
    <t>Pan</t>
  </si>
  <si>
    <t>Qi</t>
  </si>
  <si>
    <t>panqi8@huawei.com</t>
  </si>
  <si>
    <t>HUAWEI Technologies Japan K.K.</t>
  </si>
  <si>
    <t>Pazos</t>
  </si>
  <si>
    <t>Marcelo</t>
  </si>
  <si>
    <t>mpazos@qti.qualcomm.com</t>
  </si>
  <si>
    <t>Qualcomm Europe Inc. Sweden</t>
  </si>
  <si>
    <t>Pihlajakuja</t>
  </si>
  <si>
    <t>Tapani</t>
  </si>
  <si>
    <t>tapani.pihlajakuja@nokia.com</t>
  </si>
  <si>
    <t>Nokia Japan</t>
  </si>
  <si>
    <t>Plante</t>
  </si>
  <si>
    <t>Fabrice</t>
  </si>
  <si>
    <t>fplante@apple.com</t>
  </si>
  <si>
    <t>Apple Italia S.R.L.</t>
  </si>
  <si>
    <t>Pousi</t>
  </si>
  <si>
    <t>Timo</t>
  </si>
  <si>
    <t>timo.pousi@ericsson.com</t>
  </si>
  <si>
    <t>Ragot</t>
  </si>
  <si>
    <t>Stephane</t>
  </si>
  <si>
    <t>+33 2 96 07 07 51</t>
  </si>
  <si>
    <t>stephane.ragot@orange.com</t>
  </si>
  <si>
    <t>Orange Romania</t>
  </si>
  <si>
    <t>Rämö</t>
  </si>
  <si>
    <t>Anssi</t>
  </si>
  <si>
    <t>anssi.ramo@nokia.com</t>
  </si>
  <si>
    <t>Nokia UK</t>
  </si>
  <si>
    <t>Ratkaj</t>
  </si>
  <si>
    <t>Darko</t>
  </si>
  <si>
    <t>ratkaj@ebu.ch</t>
  </si>
  <si>
    <t>EBU</t>
  </si>
  <si>
    <t>Reimes</t>
  </si>
  <si>
    <t>Jan</t>
  </si>
  <si>
    <t>+49 2407 577-128</t>
  </si>
  <si>
    <t>Jan.Reimes@head-acoustics.com</t>
  </si>
  <si>
    <t>HEAD acoustics GmbH</t>
  </si>
  <si>
    <t>Rhyu</t>
  </si>
  <si>
    <t>Sungryeul</t>
  </si>
  <si>
    <t>suzz.rhyu@samsung.com</t>
  </si>
  <si>
    <t>Samsung Electronics Co., Ltd</t>
  </si>
  <si>
    <t>Saha</t>
  </si>
  <si>
    <t>Jayeeta</t>
  </si>
  <si>
    <t>Secretary</t>
  </si>
  <si>
    <t>+33 4 92 94 42 36</t>
  </si>
  <si>
    <t>Jayeeta.Saha@3gpp.org</t>
  </si>
  <si>
    <t>TSDSI</t>
  </si>
  <si>
    <t>3GPPORG_REP</t>
  </si>
  <si>
    <t>Sanchez de la Fuente</t>
  </si>
  <si>
    <t>Yago</t>
  </si>
  <si>
    <t>+49 30 31002-663</t>
  </si>
  <si>
    <t>yago.sanchez@hhi.fraunhofer.de</t>
  </si>
  <si>
    <t>Schäfer</t>
  </si>
  <si>
    <t>Magnus</t>
  </si>
  <si>
    <t>magnus.schaefer@head-acoustics.de</t>
  </si>
  <si>
    <t>Schevciw</t>
  </si>
  <si>
    <t>Andre</t>
  </si>
  <si>
    <t>aschevci@qti.qualcomm.com</t>
  </si>
  <si>
    <t>Qualcomm Technologies Int</t>
  </si>
  <si>
    <t>Shen</t>
  </si>
  <si>
    <t>Yang</t>
  </si>
  <si>
    <t>shenyang6@xiaomi.com</t>
  </si>
  <si>
    <t>Sodagar</t>
  </si>
  <si>
    <t>Iraj</t>
  </si>
  <si>
    <t>irajsodagar@tencent.com</t>
  </si>
  <si>
    <t>Song</t>
  </si>
  <si>
    <t>Jaeyeon</t>
  </si>
  <si>
    <t>jyeon.song@gmail.com</t>
  </si>
  <si>
    <t>Stockhammer</t>
  </si>
  <si>
    <t>Thomas</t>
  </si>
  <si>
    <t>tsto@qti.qualcomm.com</t>
  </si>
  <si>
    <t>Su</t>
  </si>
  <si>
    <t>Huan-yu</t>
  </si>
  <si>
    <t>hs@qosound.com</t>
  </si>
  <si>
    <t>HuaWei Technologies Co., Ltd</t>
  </si>
  <si>
    <t>Szucs</t>
  </si>
  <si>
    <t>paul.szucs@sony.com</t>
  </si>
  <si>
    <t>Sony Corporation</t>
  </si>
  <si>
    <t>TAN</t>
  </si>
  <si>
    <t>PENG</t>
  </si>
  <si>
    <t>peng.tan@telus.com</t>
  </si>
  <si>
    <t>TELUS</t>
  </si>
  <si>
    <t>Teniou</t>
  </si>
  <si>
    <t>Gilles</t>
  </si>
  <si>
    <t>teniou@tencent.com</t>
  </si>
  <si>
    <t>THIENOT</t>
  </si>
  <si>
    <t>Cedric</t>
  </si>
  <si>
    <t>cedric.thienot@enensys.com</t>
  </si>
  <si>
    <t>ENENSYS</t>
  </si>
  <si>
    <t>Tossavainen</t>
  </si>
  <si>
    <t>Antero</t>
  </si>
  <si>
    <t>antero.tossavainen@huawei.com</t>
  </si>
  <si>
    <t>Huawei Technologies France</t>
  </si>
  <si>
    <t>Varga</t>
  </si>
  <si>
    <t>Imre</t>
  </si>
  <si>
    <t>+49 89 614 694 0015</t>
  </si>
  <si>
    <t>ivarga@qti.qualcomm.com</t>
  </si>
  <si>
    <t>QUALCOMM JAPAN LLC.</t>
  </si>
  <si>
    <t>Wang</t>
  </si>
  <si>
    <t>Bin</t>
  </si>
  <si>
    <t>binbin.wang@huawei.com</t>
  </si>
  <si>
    <t>Huawei Device Co., Ltd</t>
  </si>
  <si>
    <t>Dong</t>
  </si>
  <si>
    <t>wangdong7@oppo.com</t>
  </si>
  <si>
    <t>Guangdong OPPO Mobile Telecom.</t>
  </si>
  <si>
    <t>XIE</t>
  </si>
  <si>
    <t>Minjie</t>
  </si>
  <si>
    <t>minjie_xie@hotmail.com</t>
  </si>
  <si>
    <t xml:space="preserve">Guangdong OPPO Mobile Telecom </t>
  </si>
  <si>
    <t>OPPO</t>
  </si>
  <si>
    <t>Hyun-Koo</t>
  </si>
  <si>
    <t>hyunkoo.yang@samsung.com</t>
  </si>
  <si>
    <t>Weidong</t>
  </si>
  <si>
    <t>wyang23@apple.com</t>
  </si>
  <si>
    <t>Apple Europe Limited</t>
  </si>
  <si>
    <t>Apple (UK) Limited</t>
  </si>
  <si>
    <t>Yin</t>
  </si>
  <si>
    <t>Yujian</t>
  </si>
  <si>
    <t>+86 10 63604880</t>
  </si>
  <si>
    <t>yinyujian@chinamobile.com</t>
  </si>
  <si>
    <t>Yip</t>
  </si>
  <si>
    <t>Eric</t>
  </si>
  <si>
    <t>eric.yip@samsung.com</t>
  </si>
  <si>
    <t>Samsung Electronics Iberia SA</t>
  </si>
  <si>
    <t>You</t>
  </si>
  <si>
    <t>yu.you@nokia.com</t>
  </si>
  <si>
    <t>Zhang</t>
  </si>
  <si>
    <t>Pengfei</t>
  </si>
  <si>
    <t>zhangpengfei5g@vivo.com</t>
  </si>
  <si>
    <t>vivo Mobile Communication Co.,</t>
  </si>
  <si>
    <t>vivo Mobile Communication (S)</t>
  </si>
  <si>
    <t>Zhuoyun</t>
  </si>
  <si>
    <t>zhuoyuzhang@tencent.com</t>
  </si>
  <si>
    <t>Zhu</t>
  </si>
  <si>
    <t>Chunhui</t>
  </si>
  <si>
    <t>tom.zhu@unisoc.com</t>
  </si>
  <si>
    <t>Spreadtrum Communications</t>
  </si>
  <si>
    <t>3GPP MCC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</si>
</sst>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3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3"/>
  <sheetViews>
    <sheetView tabSelected="1" topLeftCell="A31" workbookViewId="0">
      <selection activeCell="K78" sqref="K78"/>
    </sheetView>
  </sheetViews>
  <sheetFormatPr defaultRowHeight="14.5" x14ac:dyDescent="0.35"/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35">
      <c r="A2" t="s">
        <v>14</v>
      </c>
      <c r="B2" t="s">
        <v>15</v>
      </c>
      <c r="C2" t="s">
        <v>16</v>
      </c>
      <c r="D2" t="s">
        <v>17</v>
      </c>
      <c r="F2">
        <v>18165857500</v>
      </c>
      <c r="G2" t="s">
        <v>18</v>
      </c>
      <c r="H2" t="s">
        <v>19</v>
      </c>
      <c r="I2" t="s">
        <v>20</v>
      </c>
      <c r="J2" t="s">
        <v>21</v>
      </c>
      <c r="K2" t="s">
        <v>19</v>
      </c>
      <c r="L2" t="s">
        <v>20</v>
      </c>
      <c r="M2" t="s">
        <v>21</v>
      </c>
      <c r="N2" t="s">
        <v>22</v>
      </c>
    </row>
    <row r="3" spans="1:14" x14ac:dyDescent="0.35">
      <c r="A3" t="s">
        <v>23</v>
      </c>
      <c r="B3" t="s">
        <v>24</v>
      </c>
      <c r="C3" t="s">
        <v>25</v>
      </c>
      <c r="D3" t="s">
        <v>17</v>
      </c>
      <c r="F3" t="s">
        <v>26</v>
      </c>
      <c r="G3" t="s">
        <v>27</v>
      </c>
      <c r="H3" t="s">
        <v>28</v>
      </c>
      <c r="I3" t="s">
        <v>29</v>
      </c>
      <c r="J3" t="s">
        <v>21</v>
      </c>
      <c r="K3" t="s">
        <v>30</v>
      </c>
      <c r="L3" t="s">
        <v>29</v>
      </c>
      <c r="M3" t="s">
        <v>21</v>
      </c>
      <c r="N3" t="s">
        <v>22</v>
      </c>
    </row>
    <row r="4" spans="1:14" x14ac:dyDescent="0.35">
      <c r="A4" t="s">
        <v>31</v>
      </c>
      <c r="B4" t="s">
        <v>32</v>
      </c>
      <c r="C4" t="s">
        <v>33</v>
      </c>
      <c r="D4" t="s">
        <v>17</v>
      </c>
      <c r="F4" t="s">
        <v>34</v>
      </c>
      <c r="G4" t="s">
        <v>35</v>
      </c>
      <c r="H4" t="s">
        <v>36</v>
      </c>
      <c r="I4" t="s">
        <v>29</v>
      </c>
      <c r="J4" t="s">
        <v>21</v>
      </c>
      <c r="K4" t="s">
        <v>36</v>
      </c>
      <c r="L4" t="s">
        <v>29</v>
      </c>
      <c r="M4" t="s">
        <v>21</v>
      </c>
      <c r="N4" t="s">
        <v>22</v>
      </c>
    </row>
    <row r="5" spans="1:14" x14ac:dyDescent="0.35">
      <c r="A5" t="s">
        <v>31</v>
      </c>
      <c r="B5" t="s">
        <v>37</v>
      </c>
      <c r="C5" t="s">
        <v>38</v>
      </c>
      <c r="D5" t="s">
        <v>17</v>
      </c>
      <c r="G5" t="s">
        <v>39</v>
      </c>
      <c r="H5" t="s">
        <v>40</v>
      </c>
      <c r="I5" t="s">
        <v>29</v>
      </c>
      <c r="J5" t="s">
        <v>21</v>
      </c>
      <c r="K5" t="s">
        <v>40</v>
      </c>
      <c r="L5" t="s">
        <v>29</v>
      </c>
      <c r="M5" t="s">
        <v>21</v>
      </c>
      <c r="N5" t="s">
        <v>22</v>
      </c>
    </row>
    <row r="6" spans="1:14" x14ac:dyDescent="0.35">
      <c r="A6" t="s">
        <v>14</v>
      </c>
      <c r="B6" t="s">
        <v>41</v>
      </c>
      <c r="C6" t="s">
        <v>42</v>
      </c>
      <c r="D6" t="s">
        <v>17</v>
      </c>
      <c r="G6" t="s">
        <v>43</v>
      </c>
      <c r="H6" t="s">
        <v>44</v>
      </c>
      <c r="I6" t="s">
        <v>29</v>
      </c>
      <c r="J6" t="s">
        <v>21</v>
      </c>
      <c r="K6" t="s">
        <v>44</v>
      </c>
      <c r="L6" t="s">
        <v>29</v>
      </c>
      <c r="M6" t="s">
        <v>21</v>
      </c>
      <c r="N6" t="s">
        <v>22</v>
      </c>
    </row>
    <row r="7" spans="1:14" x14ac:dyDescent="0.35">
      <c r="A7" t="s">
        <v>14</v>
      </c>
      <c r="B7" t="s">
        <v>45</v>
      </c>
      <c r="C7" t="s">
        <v>46</v>
      </c>
      <c r="D7" t="s">
        <v>17</v>
      </c>
      <c r="G7" t="s">
        <v>47</v>
      </c>
      <c r="H7" t="s">
        <v>48</v>
      </c>
      <c r="I7" t="s">
        <v>49</v>
      </c>
      <c r="J7" t="s">
        <v>21</v>
      </c>
      <c r="K7" t="s">
        <v>50</v>
      </c>
      <c r="L7" t="s">
        <v>29</v>
      </c>
      <c r="M7" t="s">
        <v>21</v>
      </c>
      <c r="N7" t="s">
        <v>22</v>
      </c>
    </row>
    <row r="8" spans="1:14" x14ac:dyDescent="0.35">
      <c r="A8" t="s">
        <v>14</v>
      </c>
      <c r="B8" t="s">
        <v>51</v>
      </c>
      <c r="C8" t="s">
        <v>52</v>
      </c>
      <c r="D8" t="s">
        <v>17</v>
      </c>
      <c r="G8" t="s">
        <v>53</v>
      </c>
      <c r="H8" t="s">
        <v>54</v>
      </c>
      <c r="I8" t="s">
        <v>29</v>
      </c>
      <c r="J8" t="s">
        <v>21</v>
      </c>
      <c r="K8" t="s">
        <v>54</v>
      </c>
      <c r="L8" t="s">
        <v>29</v>
      </c>
      <c r="M8" t="s">
        <v>21</v>
      </c>
      <c r="N8" t="s">
        <v>22</v>
      </c>
    </row>
    <row r="9" spans="1:14" x14ac:dyDescent="0.35">
      <c r="A9" t="s">
        <v>14</v>
      </c>
      <c r="B9" t="s">
        <v>55</v>
      </c>
      <c r="C9" t="s">
        <v>56</v>
      </c>
      <c r="D9" t="s">
        <v>57</v>
      </c>
      <c r="F9">
        <f>46-84429367</f>
        <v>-84429321</v>
      </c>
      <c r="G9" t="s">
        <v>58</v>
      </c>
      <c r="H9" t="s">
        <v>59</v>
      </c>
      <c r="I9" t="s">
        <v>29</v>
      </c>
      <c r="J9" t="s">
        <v>21</v>
      </c>
      <c r="K9" t="s">
        <v>59</v>
      </c>
      <c r="L9" t="s">
        <v>29</v>
      </c>
      <c r="M9" t="s">
        <v>21</v>
      </c>
      <c r="N9" t="s">
        <v>22</v>
      </c>
    </row>
    <row r="10" spans="1:14" x14ac:dyDescent="0.35">
      <c r="A10" t="s">
        <v>14</v>
      </c>
      <c r="B10" t="s">
        <v>60</v>
      </c>
      <c r="C10" t="s">
        <v>61</v>
      </c>
      <c r="D10" t="s">
        <v>17</v>
      </c>
      <c r="G10" t="s">
        <v>62</v>
      </c>
      <c r="H10" t="s">
        <v>63</v>
      </c>
      <c r="I10" t="s">
        <v>49</v>
      </c>
      <c r="J10" t="s">
        <v>21</v>
      </c>
      <c r="K10" t="s">
        <v>63</v>
      </c>
      <c r="L10" t="s">
        <v>49</v>
      </c>
      <c r="M10" t="s">
        <v>21</v>
      </c>
      <c r="N10" t="s">
        <v>22</v>
      </c>
    </row>
    <row r="11" spans="1:14" x14ac:dyDescent="0.35">
      <c r="A11" t="s">
        <v>31</v>
      </c>
      <c r="B11" t="s">
        <v>64</v>
      </c>
      <c r="C11" t="s">
        <v>65</v>
      </c>
      <c r="D11" t="s">
        <v>17</v>
      </c>
      <c r="F11">
        <v>46107141311</v>
      </c>
      <c r="G11" t="s">
        <v>66</v>
      </c>
      <c r="H11" t="s">
        <v>36</v>
      </c>
      <c r="I11" t="s">
        <v>29</v>
      </c>
      <c r="J11" t="s">
        <v>21</v>
      </c>
      <c r="K11" t="s">
        <v>67</v>
      </c>
      <c r="L11" t="s">
        <v>29</v>
      </c>
      <c r="M11" t="s">
        <v>21</v>
      </c>
      <c r="N11" t="s">
        <v>22</v>
      </c>
    </row>
    <row r="12" spans="1:14" x14ac:dyDescent="0.35">
      <c r="A12" t="s">
        <v>31</v>
      </c>
      <c r="B12" t="s">
        <v>68</v>
      </c>
      <c r="C12" t="s">
        <v>69</v>
      </c>
      <c r="D12" t="s">
        <v>17</v>
      </c>
      <c r="G12" t="s">
        <v>70</v>
      </c>
      <c r="H12" t="s">
        <v>71</v>
      </c>
      <c r="I12" t="s">
        <v>20</v>
      </c>
      <c r="J12" t="s">
        <v>21</v>
      </c>
      <c r="K12" t="s">
        <v>72</v>
      </c>
      <c r="L12" t="s">
        <v>20</v>
      </c>
      <c r="M12" t="s">
        <v>21</v>
      </c>
      <c r="N12" t="s">
        <v>22</v>
      </c>
    </row>
    <row r="13" spans="1:14" x14ac:dyDescent="0.35">
      <c r="A13" t="s">
        <v>14</v>
      </c>
      <c r="B13" t="s">
        <v>73</v>
      </c>
      <c r="C13" t="s">
        <v>74</v>
      </c>
      <c r="D13" t="s">
        <v>17</v>
      </c>
      <c r="F13">
        <v>16508621739</v>
      </c>
      <c r="G13" t="s">
        <v>75</v>
      </c>
      <c r="H13" t="s">
        <v>76</v>
      </c>
      <c r="I13" t="s">
        <v>29</v>
      </c>
      <c r="J13" t="s">
        <v>21</v>
      </c>
      <c r="K13" t="s">
        <v>76</v>
      </c>
      <c r="L13" t="s">
        <v>29</v>
      </c>
      <c r="M13" t="s">
        <v>21</v>
      </c>
      <c r="N13" t="s">
        <v>22</v>
      </c>
    </row>
    <row r="14" spans="1:14" x14ac:dyDescent="0.35">
      <c r="A14" t="s">
        <v>14</v>
      </c>
      <c r="B14" t="s">
        <v>77</v>
      </c>
      <c r="C14" t="s">
        <v>78</v>
      </c>
      <c r="D14" t="s">
        <v>79</v>
      </c>
      <c r="G14" t="s">
        <v>80</v>
      </c>
      <c r="H14" t="s">
        <v>28</v>
      </c>
      <c r="I14" t="s">
        <v>29</v>
      </c>
      <c r="J14" t="s">
        <v>21</v>
      </c>
      <c r="K14" t="s">
        <v>28</v>
      </c>
      <c r="L14" t="s">
        <v>29</v>
      </c>
      <c r="M14" t="s">
        <v>21</v>
      </c>
      <c r="N14" t="s">
        <v>22</v>
      </c>
    </row>
    <row r="15" spans="1:14" x14ac:dyDescent="0.35">
      <c r="A15" t="s">
        <v>31</v>
      </c>
      <c r="B15" t="s">
        <v>81</v>
      </c>
      <c r="C15" t="s">
        <v>82</v>
      </c>
      <c r="D15" t="s">
        <v>17</v>
      </c>
      <c r="F15" s="1">
        <v>33633248909</v>
      </c>
      <c r="G15" t="s">
        <v>83</v>
      </c>
      <c r="H15" t="s">
        <v>84</v>
      </c>
      <c r="I15" t="s">
        <v>29</v>
      </c>
      <c r="J15" t="s">
        <v>21</v>
      </c>
      <c r="K15" t="s">
        <v>85</v>
      </c>
      <c r="L15" t="s">
        <v>29</v>
      </c>
      <c r="M15" t="s">
        <v>21</v>
      </c>
      <c r="N15" t="s">
        <v>22</v>
      </c>
    </row>
    <row r="16" spans="1:14" x14ac:dyDescent="0.35">
      <c r="A16" t="s">
        <v>31</v>
      </c>
      <c r="B16" t="s">
        <v>86</v>
      </c>
      <c r="C16" t="s">
        <v>87</v>
      </c>
      <c r="D16" t="s">
        <v>17</v>
      </c>
      <c r="F16" t="s">
        <v>88</v>
      </c>
      <c r="G16" t="s">
        <v>89</v>
      </c>
      <c r="H16" t="s">
        <v>84</v>
      </c>
      <c r="I16" t="s">
        <v>29</v>
      </c>
      <c r="J16" t="s">
        <v>21</v>
      </c>
      <c r="K16" t="s">
        <v>84</v>
      </c>
      <c r="L16" t="s">
        <v>29</v>
      </c>
      <c r="M16" t="s">
        <v>21</v>
      </c>
      <c r="N16" t="s">
        <v>22</v>
      </c>
    </row>
    <row r="17" spans="1:14" x14ac:dyDescent="0.35">
      <c r="A17" t="s">
        <v>31</v>
      </c>
      <c r="B17" t="s">
        <v>90</v>
      </c>
      <c r="C17" t="s">
        <v>91</v>
      </c>
      <c r="D17" t="s">
        <v>17</v>
      </c>
      <c r="G17" t="s">
        <v>92</v>
      </c>
      <c r="H17" t="s">
        <v>93</v>
      </c>
      <c r="I17" t="s">
        <v>29</v>
      </c>
      <c r="J17" t="s">
        <v>21</v>
      </c>
      <c r="K17" t="s">
        <v>93</v>
      </c>
      <c r="L17" t="s">
        <v>29</v>
      </c>
      <c r="M17" t="s">
        <v>21</v>
      </c>
      <c r="N17" t="s">
        <v>22</v>
      </c>
    </row>
    <row r="18" spans="1:14" x14ac:dyDescent="0.35">
      <c r="A18" t="s">
        <v>31</v>
      </c>
      <c r="B18" t="s">
        <v>94</v>
      </c>
      <c r="C18" t="s">
        <v>56</v>
      </c>
      <c r="D18" t="s">
        <v>17</v>
      </c>
      <c r="F18">
        <f>49-9131-776-6042</f>
        <v>-15900</v>
      </c>
      <c r="G18" t="s">
        <v>95</v>
      </c>
      <c r="H18" t="s">
        <v>96</v>
      </c>
      <c r="I18" t="s">
        <v>29</v>
      </c>
      <c r="J18" t="s">
        <v>21</v>
      </c>
      <c r="K18" t="s">
        <v>96</v>
      </c>
      <c r="L18" t="s">
        <v>29</v>
      </c>
      <c r="M18" t="s">
        <v>21</v>
      </c>
      <c r="N18" t="s">
        <v>22</v>
      </c>
    </row>
    <row r="19" spans="1:14" x14ac:dyDescent="0.35">
      <c r="A19" t="s">
        <v>14</v>
      </c>
      <c r="B19" t="s">
        <v>97</v>
      </c>
      <c r="C19" t="s">
        <v>98</v>
      </c>
      <c r="D19" t="s">
        <v>17</v>
      </c>
      <c r="F19" t="s">
        <v>99</v>
      </c>
      <c r="G19" t="s">
        <v>100</v>
      </c>
      <c r="H19" t="s">
        <v>101</v>
      </c>
      <c r="I19" t="s">
        <v>102</v>
      </c>
      <c r="J19" t="s">
        <v>21</v>
      </c>
      <c r="K19" t="s">
        <v>101</v>
      </c>
      <c r="L19" t="s">
        <v>102</v>
      </c>
      <c r="M19" t="s">
        <v>21</v>
      </c>
      <c r="N19" t="s">
        <v>22</v>
      </c>
    </row>
    <row r="20" spans="1:14" x14ac:dyDescent="0.35">
      <c r="A20" t="s">
        <v>14</v>
      </c>
      <c r="B20" t="s">
        <v>103</v>
      </c>
      <c r="C20" t="s">
        <v>104</v>
      </c>
      <c r="D20" t="s">
        <v>17</v>
      </c>
      <c r="G20" t="s">
        <v>105</v>
      </c>
      <c r="H20" t="s">
        <v>106</v>
      </c>
      <c r="I20" t="s">
        <v>29</v>
      </c>
      <c r="J20" t="s">
        <v>21</v>
      </c>
      <c r="K20" t="s">
        <v>106</v>
      </c>
      <c r="L20" t="s">
        <v>29</v>
      </c>
      <c r="M20" t="s">
        <v>21</v>
      </c>
      <c r="N20" t="s">
        <v>22</v>
      </c>
    </row>
    <row r="21" spans="1:14" x14ac:dyDescent="0.35">
      <c r="A21" t="s">
        <v>14</v>
      </c>
      <c r="B21" t="s">
        <v>107</v>
      </c>
      <c r="C21" t="s">
        <v>108</v>
      </c>
      <c r="D21" t="s">
        <v>17</v>
      </c>
      <c r="F21">
        <v>491715635834</v>
      </c>
      <c r="G21" t="s">
        <v>109</v>
      </c>
      <c r="H21" t="s">
        <v>110</v>
      </c>
      <c r="I21" t="s">
        <v>29</v>
      </c>
      <c r="J21" t="s">
        <v>21</v>
      </c>
      <c r="K21" t="s">
        <v>110</v>
      </c>
      <c r="L21" t="s">
        <v>29</v>
      </c>
      <c r="M21" t="s">
        <v>21</v>
      </c>
      <c r="N21" t="s">
        <v>22</v>
      </c>
    </row>
    <row r="22" spans="1:14" x14ac:dyDescent="0.35">
      <c r="A22" t="s">
        <v>14</v>
      </c>
      <c r="B22" t="s">
        <v>111</v>
      </c>
      <c r="C22" t="s">
        <v>112</v>
      </c>
      <c r="D22" t="s">
        <v>17</v>
      </c>
      <c r="G22" t="s">
        <v>113</v>
      </c>
      <c r="H22" t="s">
        <v>114</v>
      </c>
      <c r="I22" t="s">
        <v>29</v>
      </c>
      <c r="J22" t="s">
        <v>21</v>
      </c>
      <c r="K22" t="s">
        <v>114</v>
      </c>
      <c r="L22" t="s">
        <v>29</v>
      </c>
      <c r="M22" t="s">
        <v>21</v>
      </c>
      <c r="N22" t="s">
        <v>22</v>
      </c>
    </row>
    <row r="23" spans="1:14" x14ac:dyDescent="0.35">
      <c r="A23" t="s">
        <v>31</v>
      </c>
      <c r="B23" t="s">
        <v>115</v>
      </c>
      <c r="C23" t="s">
        <v>116</v>
      </c>
      <c r="D23" t="s">
        <v>117</v>
      </c>
      <c r="G23" t="s">
        <v>118</v>
      </c>
      <c r="H23" t="s">
        <v>59</v>
      </c>
      <c r="I23" t="s">
        <v>29</v>
      </c>
      <c r="J23" t="s">
        <v>21</v>
      </c>
      <c r="K23" t="s">
        <v>59</v>
      </c>
      <c r="L23" t="s">
        <v>29</v>
      </c>
      <c r="M23" t="s">
        <v>21</v>
      </c>
      <c r="N23" t="s">
        <v>22</v>
      </c>
    </row>
    <row r="24" spans="1:14" x14ac:dyDescent="0.35">
      <c r="A24" t="s">
        <v>119</v>
      </c>
      <c r="B24" t="s">
        <v>120</v>
      </c>
      <c r="C24" t="s">
        <v>121</v>
      </c>
      <c r="D24" t="s">
        <v>17</v>
      </c>
      <c r="G24" t="s">
        <v>122</v>
      </c>
      <c r="H24" t="s">
        <v>123</v>
      </c>
      <c r="I24" t="s">
        <v>20</v>
      </c>
      <c r="J24" t="s">
        <v>21</v>
      </c>
      <c r="K24" t="s">
        <v>123</v>
      </c>
      <c r="L24" t="s">
        <v>20</v>
      </c>
      <c r="M24" t="s">
        <v>21</v>
      </c>
      <c r="N24" t="s">
        <v>22</v>
      </c>
    </row>
    <row r="25" spans="1:14" x14ac:dyDescent="0.35">
      <c r="A25" t="s">
        <v>31</v>
      </c>
      <c r="B25" t="s">
        <v>124</v>
      </c>
      <c r="C25" t="s">
        <v>125</v>
      </c>
      <c r="D25" t="s">
        <v>17</v>
      </c>
      <c r="F25">
        <v>390112287749</v>
      </c>
      <c r="G25" t="s">
        <v>126</v>
      </c>
      <c r="H25" t="s">
        <v>127</v>
      </c>
      <c r="I25" t="s">
        <v>29</v>
      </c>
      <c r="J25" t="s">
        <v>21</v>
      </c>
      <c r="K25" t="s">
        <v>127</v>
      </c>
      <c r="L25" t="s">
        <v>29</v>
      </c>
      <c r="M25" t="s">
        <v>21</v>
      </c>
      <c r="N25" t="s">
        <v>22</v>
      </c>
    </row>
    <row r="26" spans="1:14" x14ac:dyDescent="0.35">
      <c r="A26" t="s">
        <v>14</v>
      </c>
      <c r="B26" t="s">
        <v>128</v>
      </c>
      <c r="C26" t="s">
        <v>91</v>
      </c>
      <c r="D26" t="s">
        <v>17</v>
      </c>
      <c r="G26" t="s">
        <v>129</v>
      </c>
      <c r="H26" t="s">
        <v>54</v>
      </c>
      <c r="I26" t="s">
        <v>29</v>
      </c>
      <c r="J26" t="s">
        <v>21</v>
      </c>
      <c r="K26" t="s">
        <v>54</v>
      </c>
      <c r="L26" t="s">
        <v>29</v>
      </c>
      <c r="M26" t="s">
        <v>21</v>
      </c>
      <c r="N26" t="s">
        <v>22</v>
      </c>
    </row>
    <row r="27" spans="1:14" x14ac:dyDescent="0.35">
      <c r="A27" t="s">
        <v>31</v>
      </c>
      <c r="B27" t="s">
        <v>130</v>
      </c>
      <c r="C27" t="s">
        <v>131</v>
      </c>
      <c r="D27" t="s">
        <v>17</v>
      </c>
      <c r="G27" t="s">
        <v>132</v>
      </c>
      <c r="H27" t="s">
        <v>133</v>
      </c>
      <c r="I27" t="s">
        <v>29</v>
      </c>
      <c r="J27" t="s">
        <v>21</v>
      </c>
      <c r="K27" t="s">
        <v>134</v>
      </c>
      <c r="L27" t="s">
        <v>29</v>
      </c>
      <c r="M27" t="s">
        <v>21</v>
      </c>
      <c r="N27" t="s">
        <v>22</v>
      </c>
    </row>
    <row r="28" spans="1:14" x14ac:dyDescent="0.35">
      <c r="A28" t="s">
        <v>31</v>
      </c>
      <c r="B28" t="s">
        <v>135</v>
      </c>
      <c r="C28" t="s">
        <v>136</v>
      </c>
      <c r="D28" t="s">
        <v>17</v>
      </c>
      <c r="G28" t="s">
        <v>137</v>
      </c>
      <c r="H28" t="s">
        <v>138</v>
      </c>
      <c r="I28" t="s">
        <v>49</v>
      </c>
      <c r="J28" t="s">
        <v>21</v>
      </c>
      <c r="K28" t="s">
        <v>138</v>
      </c>
      <c r="L28" t="s">
        <v>49</v>
      </c>
      <c r="M28" t="s">
        <v>21</v>
      </c>
      <c r="N28" t="s">
        <v>22</v>
      </c>
    </row>
    <row r="29" spans="1:14" x14ac:dyDescent="0.35">
      <c r="A29" t="s">
        <v>31</v>
      </c>
      <c r="B29" t="s">
        <v>139</v>
      </c>
      <c r="C29" t="s">
        <v>140</v>
      </c>
      <c r="D29" t="s">
        <v>17</v>
      </c>
      <c r="G29" t="s">
        <v>141</v>
      </c>
      <c r="H29" t="s">
        <v>142</v>
      </c>
      <c r="I29" t="s">
        <v>29</v>
      </c>
      <c r="J29" t="s">
        <v>21</v>
      </c>
      <c r="K29" t="s">
        <v>143</v>
      </c>
      <c r="L29" t="s">
        <v>29</v>
      </c>
      <c r="M29" t="s">
        <v>21</v>
      </c>
      <c r="N29" t="s">
        <v>22</v>
      </c>
    </row>
    <row r="30" spans="1:14" x14ac:dyDescent="0.35">
      <c r="A30" t="s">
        <v>31</v>
      </c>
      <c r="B30" t="s">
        <v>144</v>
      </c>
      <c r="C30" t="s">
        <v>145</v>
      </c>
      <c r="D30" t="s">
        <v>17</v>
      </c>
      <c r="F30">
        <v>7717424404</v>
      </c>
      <c r="G30" t="s">
        <v>146</v>
      </c>
      <c r="H30" t="s">
        <v>147</v>
      </c>
      <c r="I30" t="s">
        <v>29</v>
      </c>
      <c r="J30" t="s">
        <v>21</v>
      </c>
      <c r="K30" t="s">
        <v>147</v>
      </c>
      <c r="L30" t="s">
        <v>29</v>
      </c>
      <c r="M30" t="s">
        <v>21</v>
      </c>
      <c r="N30" t="s">
        <v>22</v>
      </c>
    </row>
    <row r="31" spans="1:14" x14ac:dyDescent="0.35">
      <c r="A31" t="s">
        <v>14</v>
      </c>
      <c r="B31" t="s">
        <v>148</v>
      </c>
      <c r="C31" t="s">
        <v>149</v>
      </c>
      <c r="D31" t="s">
        <v>17</v>
      </c>
      <c r="F31" t="s">
        <v>150</v>
      </c>
      <c r="G31" t="s">
        <v>151</v>
      </c>
      <c r="H31" t="s">
        <v>138</v>
      </c>
      <c r="I31" t="s">
        <v>49</v>
      </c>
      <c r="J31" t="s">
        <v>21</v>
      </c>
      <c r="K31" t="s">
        <v>138</v>
      </c>
      <c r="L31" t="s">
        <v>49</v>
      </c>
      <c r="M31" t="s">
        <v>21</v>
      </c>
      <c r="N31" t="s">
        <v>22</v>
      </c>
    </row>
    <row r="32" spans="1:14" x14ac:dyDescent="0.35">
      <c r="A32" t="s">
        <v>14</v>
      </c>
      <c r="B32" t="s">
        <v>152</v>
      </c>
      <c r="C32" t="s">
        <v>153</v>
      </c>
      <c r="D32" t="s">
        <v>17</v>
      </c>
      <c r="G32" t="s">
        <v>154</v>
      </c>
      <c r="H32" t="s">
        <v>155</v>
      </c>
      <c r="I32" t="s">
        <v>156</v>
      </c>
      <c r="J32" t="s">
        <v>21</v>
      </c>
      <c r="K32" t="s">
        <v>157</v>
      </c>
      <c r="L32" t="s">
        <v>29</v>
      </c>
      <c r="M32" t="s">
        <v>21</v>
      </c>
      <c r="N32" t="s">
        <v>22</v>
      </c>
    </row>
    <row r="33" spans="1:14" x14ac:dyDescent="0.35">
      <c r="A33" t="s">
        <v>31</v>
      </c>
      <c r="B33" t="s">
        <v>158</v>
      </c>
      <c r="C33" t="s">
        <v>159</v>
      </c>
      <c r="D33" t="s">
        <v>17</v>
      </c>
      <c r="F33">
        <v>46107142975</v>
      </c>
      <c r="G33" t="s">
        <v>160</v>
      </c>
      <c r="H33" t="s">
        <v>36</v>
      </c>
      <c r="I33" t="s">
        <v>29</v>
      </c>
      <c r="J33" t="s">
        <v>21</v>
      </c>
      <c r="K33" t="s">
        <v>36</v>
      </c>
      <c r="L33" t="s">
        <v>29</v>
      </c>
      <c r="M33" t="s">
        <v>21</v>
      </c>
      <c r="N33" t="s">
        <v>22</v>
      </c>
    </row>
    <row r="34" spans="1:14" x14ac:dyDescent="0.35">
      <c r="A34" t="s">
        <v>31</v>
      </c>
      <c r="B34" t="s">
        <v>161</v>
      </c>
      <c r="C34" t="s">
        <v>162</v>
      </c>
      <c r="D34" t="s">
        <v>17</v>
      </c>
      <c r="F34">
        <v>912067073500</v>
      </c>
      <c r="G34" t="s">
        <v>163</v>
      </c>
      <c r="H34" t="s">
        <v>164</v>
      </c>
      <c r="I34" t="s">
        <v>29</v>
      </c>
      <c r="J34" t="s">
        <v>21</v>
      </c>
      <c r="K34" t="s">
        <v>164</v>
      </c>
      <c r="L34" t="s">
        <v>29</v>
      </c>
      <c r="M34" t="s">
        <v>21</v>
      </c>
      <c r="N34" t="s">
        <v>22</v>
      </c>
    </row>
    <row r="35" spans="1:14" x14ac:dyDescent="0.35">
      <c r="A35" t="s">
        <v>31</v>
      </c>
      <c r="B35" t="s">
        <v>165</v>
      </c>
      <c r="C35" t="s">
        <v>166</v>
      </c>
      <c r="D35" t="s">
        <v>17</v>
      </c>
      <c r="F35" t="s">
        <v>167</v>
      </c>
      <c r="G35" t="s">
        <v>168</v>
      </c>
      <c r="H35" t="s">
        <v>114</v>
      </c>
      <c r="I35" t="s">
        <v>29</v>
      </c>
      <c r="J35" t="s">
        <v>21</v>
      </c>
      <c r="K35" t="s">
        <v>114</v>
      </c>
      <c r="L35" t="s">
        <v>29</v>
      </c>
      <c r="M35" t="s">
        <v>21</v>
      </c>
      <c r="N35" t="s">
        <v>22</v>
      </c>
    </row>
    <row r="36" spans="1:14" x14ac:dyDescent="0.35">
      <c r="A36" t="s">
        <v>31</v>
      </c>
      <c r="B36" t="s">
        <v>169</v>
      </c>
      <c r="C36" t="s">
        <v>170</v>
      </c>
      <c r="D36" t="s">
        <v>17</v>
      </c>
      <c r="G36" t="s">
        <v>171</v>
      </c>
      <c r="H36" t="s">
        <v>172</v>
      </c>
      <c r="I36" t="s">
        <v>29</v>
      </c>
      <c r="J36" t="s">
        <v>21</v>
      </c>
      <c r="K36" t="s">
        <v>173</v>
      </c>
      <c r="L36" t="s">
        <v>29</v>
      </c>
      <c r="M36" t="s">
        <v>21</v>
      </c>
      <c r="N36" t="s">
        <v>22</v>
      </c>
    </row>
    <row r="37" spans="1:14" x14ac:dyDescent="0.35">
      <c r="A37" t="s">
        <v>14</v>
      </c>
      <c r="B37" t="s">
        <v>174</v>
      </c>
      <c r="C37" t="s">
        <v>175</v>
      </c>
      <c r="D37" t="s">
        <v>17</v>
      </c>
      <c r="G37" t="s">
        <v>176</v>
      </c>
      <c r="H37" t="s">
        <v>177</v>
      </c>
      <c r="I37" t="s">
        <v>29</v>
      </c>
      <c r="J37" t="s">
        <v>21</v>
      </c>
      <c r="K37" t="s">
        <v>177</v>
      </c>
      <c r="L37" t="s">
        <v>29</v>
      </c>
      <c r="M37" t="s">
        <v>21</v>
      </c>
      <c r="N37" t="s">
        <v>22</v>
      </c>
    </row>
    <row r="38" spans="1:14" x14ac:dyDescent="0.35">
      <c r="A38" t="s">
        <v>31</v>
      </c>
      <c r="B38" t="s">
        <v>174</v>
      </c>
      <c r="C38" t="s">
        <v>178</v>
      </c>
      <c r="D38" t="s">
        <v>17</v>
      </c>
      <c r="G38" t="s">
        <v>179</v>
      </c>
      <c r="H38" t="s">
        <v>180</v>
      </c>
      <c r="I38" t="s">
        <v>29</v>
      </c>
      <c r="J38" t="s">
        <v>21</v>
      </c>
      <c r="K38" t="s">
        <v>180</v>
      </c>
      <c r="L38" t="s">
        <v>29</v>
      </c>
      <c r="M38" t="s">
        <v>21</v>
      </c>
      <c r="N38" t="s">
        <v>22</v>
      </c>
    </row>
    <row r="39" spans="1:14" x14ac:dyDescent="0.35">
      <c r="A39" t="s">
        <v>14</v>
      </c>
      <c r="B39" t="s">
        <v>181</v>
      </c>
      <c r="C39" t="s">
        <v>182</v>
      </c>
      <c r="D39" t="s">
        <v>17</v>
      </c>
      <c r="F39" s="1">
        <v>16509037892</v>
      </c>
      <c r="G39" t="s">
        <v>183</v>
      </c>
      <c r="H39" t="s">
        <v>184</v>
      </c>
      <c r="I39" t="s">
        <v>29</v>
      </c>
      <c r="J39" t="s">
        <v>21</v>
      </c>
      <c r="K39" t="s">
        <v>184</v>
      </c>
      <c r="L39" t="s">
        <v>29</v>
      </c>
      <c r="M39" t="s">
        <v>21</v>
      </c>
      <c r="N39" t="s">
        <v>22</v>
      </c>
    </row>
    <row r="40" spans="1:14" x14ac:dyDescent="0.35">
      <c r="A40" t="s">
        <v>31</v>
      </c>
      <c r="B40" t="s">
        <v>185</v>
      </c>
      <c r="C40" t="s">
        <v>186</v>
      </c>
      <c r="D40" t="s">
        <v>17</v>
      </c>
      <c r="F40">
        <v>46706293056</v>
      </c>
      <c r="G40" t="s">
        <v>187</v>
      </c>
      <c r="H40" t="s">
        <v>188</v>
      </c>
      <c r="I40" t="s">
        <v>29</v>
      </c>
      <c r="J40" t="s">
        <v>21</v>
      </c>
      <c r="K40" t="s">
        <v>189</v>
      </c>
      <c r="L40" t="s">
        <v>102</v>
      </c>
      <c r="M40" t="s">
        <v>21</v>
      </c>
      <c r="N40" t="s">
        <v>22</v>
      </c>
    </row>
    <row r="41" spans="1:14" x14ac:dyDescent="0.35">
      <c r="A41" t="s">
        <v>31</v>
      </c>
      <c r="B41" t="s">
        <v>190</v>
      </c>
      <c r="C41" t="s">
        <v>191</v>
      </c>
      <c r="D41" t="s">
        <v>17</v>
      </c>
      <c r="F41" t="s">
        <v>192</v>
      </c>
      <c r="G41" t="s">
        <v>193</v>
      </c>
      <c r="H41" t="s">
        <v>36</v>
      </c>
      <c r="I41" t="s">
        <v>29</v>
      </c>
      <c r="J41" t="s">
        <v>21</v>
      </c>
      <c r="K41" t="s">
        <v>36</v>
      </c>
      <c r="L41" t="s">
        <v>29</v>
      </c>
      <c r="M41" t="s">
        <v>21</v>
      </c>
      <c r="N41" t="s">
        <v>22</v>
      </c>
    </row>
    <row r="42" spans="1:14" x14ac:dyDescent="0.35">
      <c r="A42" t="s">
        <v>14</v>
      </c>
      <c r="B42" t="s">
        <v>194</v>
      </c>
      <c r="C42" t="s">
        <v>195</v>
      </c>
      <c r="D42" t="s">
        <v>17</v>
      </c>
      <c r="F42">
        <f>18198218000/63893</f>
        <v>284823.34528039064</v>
      </c>
      <c r="G42" t="s">
        <v>196</v>
      </c>
      <c r="H42" t="s">
        <v>197</v>
      </c>
      <c r="I42" t="s">
        <v>29</v>
      </c>
      <c r="J42" t="s">
        <v>21</v>
      </c>
      <c r="K42" t="s">
        <v>197</v>
      </c>
      <c r="L42" t="s">
        <v>29</v>
      </c>
      <c r="M42" t="s">
        <v>21</v>
      </c>
      <c r="N42" t="s">
        <v>22</v>
      </c>
    </row>
    <row r="43" spans="1:14" x14ac:dyDescent="0.35">
      <c r="A43" t="s">
        <v>14</v>
      </c>
      <c r="B43" t="s">
        <v>198</v>
      </c>
      <c r="C43" t="s">
        <v>199</v>
      </c>
      <c r="D43" t="s">
        <v>17</v>
      </c>
      <c r="G43" t="s">
        <v>200</v>
      </c>
      <c r="H43" t="s">
        <v>63</v>
      </c>
      <c r="I43" t="s">
        <v>49</v>
      </c>
      <c r="J43" t="s">
        <v>21</v>
      </c>
      <c r="K43" t="s">
        <v>63</v>
      </c>
      <c r="L43" t="s">
        <v>49</v>
      </c>
      <c r="M43" t="s">
        <v>21</v>
      </c>
      <c r="N43" t="s">
        <v>22</v>
      </c>
    </row>
    <row r="44" spans="1:14" x14ac:dyDescent="0.35">
      <c r="A44" t="s">
        <v>31</v>
      </c>
      <c r="B44" t="s">
        <v>201</v>
      </c>
      <c r="C44" t="s">
        <v>202</v>
      </c>
      <c r="D44" t="s">
        <v>17</v>
      </c>
      <c r="G44" t="s">
        <v>203</v>
      </c>
      <c r="H44" t="s">
        <v>114</v>
      </c>
      <c r="I44" t="s">
        <v>29</v>
      </c>
      <c r="J44" t="s">
        <v>21</v>
      </c>
      <c r="K44" t="s">
        <v>114</v>
      </c>
      <c r="L44" t="s">
        <v>29</v>
      </c>
      <c r="M44" t="s">
        <v>21</v>
      </c>
      <c r="N44" t="s">
        <v>22</v>
      </c>
    </row>
    <row r="45" spans="1:14" x14ac:dyDescent="0.35">
      <c r="A45" t="s">
        <v>31</v>
      </c>
      <c r="B45" t="s">
        <v>204</v>
      </c>
      <c r="C45" t="s">
        <v>205</v>
      </c>
      <c r="D45" t="s">
        <v>17</v>
      </c>
      <c r="F45">
        <f>82-10-7724-3323</f>
        <v>-10975</v>
      </c>
      <c r="G45" t="s">
        <v>206</v>
      </c>
      <c r="H45" t="s">
        <v>155</v>
      </c>
      <c r="I45" t="s">
        <v>156</v>
      </c>
      <c r="J45" t="s">
        <v>21</v>
      </c>
      <c r="K45" t="s">
        <v>155</v>
      </c>
      <c r="L45" t="s">
        <v>156</v>
      </c>
      <c r="M45" t="s">
        <v>21</v>
      </c>
      <c r="N45" t="s">
        <v>22</v>
      </c>
    </row>
    <row r="46" spans="1:14" x14ac:dyDescent="0.35">
      <c r="A46" t="s">
        <v>31</v>
      </c>
      <c r="B46" t="s">
        <v>207</v>
      </c>
      <c r="C46" t="s">
        <v>208</v>
      </c>
      <c r="D46" t="s">
        <v>17</v>
      </c>
      <c r="F46">
        <v>358504860004</v>
      </c>
      <c r="G46" t="s">
        <v>209</v>
      </c>
      <c r="H46" t="s">
        <v>28</v>
      </c>
      <c r="I46" t="s">
        <v>29</v>
      </c>
      <c r="J46" t="s">
        <v>21</v>
      </c>
      <c r="K46" t="s">
        <v>210</v>
      </c>
      <c r="L46" t="s">
        <v>29</v>
      </c>
      <c r="M46" t="s">
        <v>21</v>
      </c>
      <c r="N46" t="s">
        <v>22</v>
      </c>
    </row>
    <row r="47" spans="1:14" x14ac:dyDescent="0.35">
      <c r="A47" t="s">
        <v>31</v>
      </c>
      <c r="B47" t="s">
        <v>211</v>
      </c>
      <c r="C47" t="s">
        <v>212</v>
      </c>
      <c r="D47" t="s">
        <v>17</v>
      </c>
      <c r="G47" t="s">
        <v>213</v>
      </c>
      <c r="H47" t="s">
        <v>28</v>
      </c>
      <c r="I47" t="s">
        <v>29</v>
      </c>
      <c r="J47" t="s">
        <v>21</v>
      </c>
      <c r="K47" t="s">
        <v>214</v>
      </c>
      <c r="L47" t="s">
        <v>156</v>
      </c>
      <c r="M47" t="s">
        <v>21</v>
      </c>
      <c r="N47" t="s">
        <v>22</v>
      </c>
    </row>
    <row r="48" spans="1:14" x14ac:dyDescent="0.35">
      <c r="A48" t="s">
        <v>14</v>
      </c>
      <c r="B48" t="s">
        <v>215</v>
      </c>
      <c r="C48" t="s">
        <v>216</v>
      </c>
      <c r="D48" t="s">
        <v>17</v>
      </c>
      <c r="F48">
        <v>14156455397</v>
      </c>
      <c r="G48" t="s">
        <v>217</v>
      </c>
      <c r="H48" t="s">
        <v>59</v>
      </c>
      <c r="I48" t="s">
        <v>29</v>
      </c>
      <c r="J48" t="s">
        <v>21</v>
      </c>
      <c r="K48" t="s">
        <v>59</v>
      </c>
      <c r="L48" t="s">
        <v>29</v>
      </c>
      <c r="M48" t="s">
        <v>21</v>
      </c>
      <c r="N48" t="s">
        <v>22</v>
      </c>
    </row>
    <row r="49" spans="1:14" x14ac:dyDescent="0.35">
      <c r="A49" t="s">
        <v>14</v>
      </c>
      <c r="B49" t="s">
        <v>215</v>
      </c>
      <c r="C49" t="s">
        <v>218</v>
      </c>
      <c r="D49" t="s">
        <v>17</v>
      </c>
      <c r="F49" s="1">
        <v>441784428600</v>
      </c>
      <c r="G49" t="s">
        <v>219</v>
      </c>
      <c r="H49" t="s">
        <v>220</v>
      </c>
      <c r="I49" t="s">
        <v>29</v>
      </c>
      <c r="J49" t="s">
        <v>21</v>
      </c>
      <c r="K49" t="s">
        <v>220</v>
      </c>
      <c r="L49" t="s">
        <v>29</v>
      </c>
      <c r="M49" t="s">
        <v>21</v>
      </c>
      <c r="N49" t="s">
        <v>22</v>
      </c>
    </row>
    <row r="50" spans="1:14" x14ac:dyDescent="0.35">
      <c r="A50" t="s">
        <v>14</v>
      </c>
      <c r="B50" t="s">
        <v>221</v>
      </c>
      <c r="C50" t="s">
        <v>222</v>
      </c>
      <c r="D50" t="s">
        <v>17</v>
      </c>
      <c r="F50" t="s">
        <v>223</v>
      </c>
      <c r="G50" t="s">
        <v>224</v>
      </c>
      <c r="H50" t="s">
        <v>19</v>
      </c>
      <c r="I50" t="s">
        <v>20</v>
      </c>
      <c r="J50" t="s">
        <v>21</v>
      </c>
      <c r="K50" t="s">
        <v>19</v>
      </c>
      <c r="L50" t="s">
        <v>20</v>
      </c>
      <c r="M50" t="s">
        <v>21</v>
      </c>
      <c r="N50" t="s">
        <v>22</v>
      </c>
    </row>
    <row r="51" spans="1:14" x14ac:dyDescent="0.35">
      <c r="A51" t="s">
        <v>31</v>
      </c>
      <c r="B51" t="s">
        <v>221</v>
      </c>
      <c r="C51" t="s">
        <v>225</v>
      </c>
      <c r="D51" t="s">
        <v>17</v>
      </c>
      <c r="G51" t="s">
        <v>226</v>
      </c>
      <c r="H51" t="s">
        <v>71</v>
      </c>
      <c r="I51" t="s">
        <v>20</v>
      </c>
      <c r="J51" t="s">
        <v>21</v>
      </c>
      <c r="K51" t="s">
        <v>227</v>
      </c>
      <c r="L51" t="s">
        <v>20</v>
      </c>
      <c r="M51" t="s">
        <v>21</v>
      </c>
      <c r="N51" t="s">
        <v>22</v>
      </c>
    </row>
    <row r="52" spans="1:14" x14ac:dyDescent="0.35">
      <c r="A52" t="s">
        <v>31</v>
      </c>
      <c r="B52" t="s">
        <v>228</v>
      </c>
      <c r="C52" t="s">
        <v>229</v>
      </c>
      <c r="D52" t="s">
        <v>17</v>
      </c>
      <c r="G52" t="s">
        <v>230</v>
      </c>
      <c r="H52" t="s">
        <v>84</v>
      </c>
      <c r="I52" t="s">
        <v>29</v>
      </c>
      <c r="J52" t="s">
        <v>21</v>
      </c>
      <c r="K52" t="s">
        <v>231</v>
      </c>
      <c r="L52" t="s">
        <v>29</v>
      </c>
      <c r="M52" t="s">
        <v>21</v>
      </c>
      <c r="N52" t="s">
        <v>22</v>
      </c>
    </row>
    <row r="53" spans="1:14" x14ac:dyDescent="0.35">
      <c r="A53" t="s">
        <v>31</v>
      </c>
      <c r="B53" t="s">
        <v>232</v>
      </c>
      <c r="C53" t="s">
        <v>233</v>
      </c>
      <c r="D53" t="s">
        <v>234</v>
      </c>
      <c r="G53" t="s">
        <v>235</v>
      </c>
      <c r="H53" t="s">
        <v>236</v>
      </c>
      <c r="I53" t="s">
        <v>29</v>
      </c>
      <c r="J53" t="s">
        <v>21</v>
      </c>
      <c r="K53" t="s">
        <v>48</v>
      </c>
      <c r="L53" t="s">
        <v>49</v>
      </c>
      <c r="M53" t="s">
        <v>21</v>
      </c>
      <c r="N53" t="s">
        <v>22</v>
      </c>
    </row>
    <row r="54" spans="1:14" x14ac:dyDescent="0.35">
      <c r="A54" t="s">
        <v>31</v>
      </c>
      <c r="B54" t="s">
        <v>237</v>
      </c>
      <c r="C54" t="s">
        <v>238</v>
      </c>
      <c r="D54" t="s">
        <v>17</v>
      </c>
      <c r="F54">
        <v>19085597561</v>
      </c>
      <c r="G54" t="s">
        <v>239</v>
      </c>
      <c r="H54" t="s">
        <v>240</v>
      </c>
      <c r="I54" t="s">
        <v>29</v>
      </c>
      <c r="J54" t="s">
        <v>21</v>
      </c>
      <c r="K54" t="s">
        <v>240</v>
      </c>
      <c r="L54" t="s">
        <v>29</v>
      </c>
      <c r="M54" t="s">
        <v>21</v>
      </c>
      <c r="N54" t="s">
        <v>22</v>
      </c>
    </row>
    <row r="55" spans="1:14" x14ac:dyDescent="0.35">
      <c r="A55" t="s">
        <v>14</v>
      </c>
      <c r="B55" t="s">
        <v>241</v>
      </c>
      <c r="C55" t="s">
        <v>242</v>
      </c>
      <c r="D55" t="s">
        <v>17</v>
      </c>
      <c r="G55" t="s">
        <v>243</v>
      </c>
      <c r="H55" t="s">
        <v>36</v>
      </c>
      <c r="I55" t="s">
        <v>29</v>
      </c>
      <c r="J55" t="s">
        <v>21</v>
      </c>
      <c r="K55" t="s">
        <v>36</v>
      </c>
      <c r="L55" t="s">
        <v>29</v>
      </c>
      <c r="M55" t="s">
        <v>21</v>
      </c>
      <c r="N55" t="s">
        <v>22</v>
      </c>
    </row>
    <row r="56" spans="1:14" x14ac:dyDescent="0.35">
      <c r="A56" t="s">
        <v>31</v>
      </c>
      <c r="B56" t="s">
        <v>244</v>
      </c>
      <c r="C56" t="s">
        <v>245</v>
      </c>
      <c r="D56" t="s">
        <v>17</v>
      </c>
      <c r="F56">
        <v>8618610314797</v>
      </c>
      <c r="G56" t="s">
        <v>246</v>
      </c>
      <c r="H56" t="s">
        <v>71</v>
      </c>
      <c r="I56" t="s">
        <v>20</v>
      </c>
      <c r="J56" t="s">
        <v>21</v>
      </c>
      <c r="K56" t="s">
        <v>71</v>
      </c>
      <c r="L56" t="s">
        <v>20</v>
      </c>
      <c r="M56" t="s">
        <v>21</v>
      </c>
      <c r="N56" t="s">
        <v>22</v>
      </c>
    </row>
    <row r="57" spans="1:14" x14ac:dyDescent="0.35">
      <c r="A57" t="s">
        <v>119</v>
      </c>
      <c r="B57" t="s">
        <v>247</v>
      </c>
      <c r="C57" t="s">
        <v>248</v>
      </c>
      <c r="D57" t="s">
        <v>17</v>
      </c>
      <c r="G57" t="s">
        <v>249</v>
      </c>
      <c r="H57" t="s">
        <v>133</v>
      </c>
      <c r="I57" t="s">
        <v>29</v>
      </c>
      <c r="J57" t="s">
        <v>21</v>
      </c>
      <c r="K57" t="s">
        <v>250</v>
      </c>
      <c r="L57" t="s">
        <v>20</v>
      </c>
      <c r="M57" t="s">
        <v>21</v>
      </c>
      <c r="N57" t="s">
        <v>22</v>
      </c>
    </row>
    <row r="58" spans="1:14" x14ac:dyDescent="0.35">
      <c r="A58" t="s">
        <v>31</v>
      </c>
      <c r="B58" t="s">
        <v>251</v>
      </c>
      <c r="C58" t="s">
        <v>252</v>
      </c>
      <c r="D58" t="s">
        <v>17</v>
      </c>
      <c r="F58" t="s">
        <v>253</v>
      </c>
      <c r="G58" t="s">
        <v>254</v>
      </c>
      <c r="H58" t="s">
        <v>236</v>
      </c>
      <c r="I58" t="s">
        <v>29</v>
      </c>
      <c r="J58" t="s">
        <v>21</v>
      </c>
      <c r="K58" t="s">
        <v>255</v>
      </c>
      <c r="L58" t="s">
        <v>29</v>
      </c>
      <c r="M58" t="s">
        <v>21</v>
      </c>
      <c r="N58" t="s">
        <v>22</v>
      </c>
    </row>
    <row r="59" spans="1:14" x14ac:dyDescent="0.35">
      <c r="A59" t="s">
        <v>14</v>
      </c>
      <c r="B59" t="s">
        <v>256</v>
      </c>
      <c r="C59" t="s">
        <v>257</v>
      </c>
      <c r="D59" t="s">
        <v>17</v>
      </c>
      <c r="F59">
        <v>4924075757816</v>
      </c>
      <c r="G59" t="s">
        <v>258</v>
      </c>
      <c r="H59" t="s">
        <v>36</v>
      </c>
      <c r="I59" t="s">
        <v>29</v>
      </c>
      <c r="J59" t="s">
        <v>21</v>
      </c>
      <c r="K59" t="s">
        <v>36</v>
      </c>
      <c r="L59" t="s">
        <v>29</v>
      </c>
      <c r="M59" t="s">
        <v>21</v>
      </c>
      <c r="N59" t="s">
        <v>22</v>
      </c>
    </row>
    <row r="60" spans="1:14" x14ac:dyDescent="0.35">
      <c r="A60" t="s">
        <v>23</v>
      </c>
      <c r="B60" t="s">
        <v>259</v>
      </c>
      <c r="C60" t="s">
        <v>260</v>
      </c>
      <c r="D60" t="s">
        <v>17</v>
      </c>
      <c r="F60">
        <v>8613501168994</v>
      </c>
      <c r="G60" t="s">
        <v>261</v>
      </c>
      <c r="H60" t="s">
        <v>262</v>
      </c>
      <c r="I60" t="s">
        <v>20</v>
      </c>
      <c r="J60" t="s">
        <v>21</v>
      </c>
      <c r="K60" t="s">
        <v>262</v>
      </c>
      <c r="L60" t="s">
        <v>20</v>
      </c>
      <c r="M60" t="s">
        <v>21</v>
      </c>
      <c r="N60" t="s">
        <v>22</v>
      </c>
    </row>
    <row r="61" spans="1:14" x14ac:dyDescent="0.35">
      <c r="A61" t="s">
        <v>119</v>
      </c>
      <c r="B61" t="s">
        <v>263</v>
      </c>
      <c r="C61" t="s">
        <v>264</v>
      </c>
      <c r="D61" t="s">
        <v>17</v>
      </c>
      <c r="G61" t="s">
        <v>265</v>
      </c>
      <c r="H61" t="s">
        <v>114</v>
      </c>
      <c r="I61" t="s">
        <v>29</v>
      </c>
      <c r="J61" t="s">
        <v>21</v>
      </c>
      <c r="K61" t="s">
        <v>114</v>
      </c>
      <c r="L61" t="s">
        <v>29</v>
      </c>
      <c r="M61" t="s">
        <v>21</v>
      </c>
      <c r="N61" t="s">
        <v>22</v>
      </c>
    </row>
    <row r="62" spans="1:14" x14ac:dyDescent="0.35">
      <c r="A62" t="s">
        <v>31</v>
      </c>
      <c r="B62" t="s">
        <v>266</v>
      </c>
      <c r="C62" t="s">
        <v>267</v>
      </c>
      <c r="D62" t="s">
        <v>17</v>
      </c>
      <c r="G62" t="s">
        <v>268</v>
      </c>
      <c r="H62" t="s">
        <v>269</v>
      </c>
      <c r="I62" t="s">
        <v>270</v>
      </c>
      <c r="J62" t="s">
        <v>21</v>
      </c>
      <c r="K62" t="s">
        <v>271</v>
      </c>
      <c r="L62" t="s">
        <v>29</v>
      </c>
      <c r="M62" t="s">
        <v>21</v>
      </c>
      <c r="N62" t="s">
        <v>22</v>
      </c>
    </row>
    <row r="63" spans="1:14" x14ac:dyDescent="0.35">
      <c r="A63" t="s">
        <v>14</v>
      </c>
      <c r="B63" t="s">
        <v>272</v>
      </c>
      <c r="C63" t="s">
        <v>273</v>
      </c>
      <c r="D63" t="s">
        <v>17</v>
      </c>
      <c r="F63">
        <v>81462403141</v>
      </c>
      <c r="G63" t="s">
        <v>274</v>
      </c>
      <c r="H63" t="s">
        <v>269</v>
      </c>
      <c r="I63" t="s">
        <v>270</v>
      </c>
      <c r="J63" t="s">
        <v>21</v>
      </c>
      <c r="K63" t="s">
        <v>269</v>
      </c>
      <c r="L63" t="s">
        <v>270</v>
      </c>
      <c r="M63" t="s">
        <v>21</v>
      </c>
      <c r="N63" t="s">
        <v>22</v>
      </c>
    </row>
    <row r="64" spans="1:14" x14ac:dyDescent="0.35">
      <c r="A64" t="s">
        <v>31</v>
      </c>
      <c r="B64" t="s">
        <v>275</v>
      </c>
      <c r="C64" t="s">
        <v>276</v>
      </c>
      <c r="D64" t="s">
        <v>17</v>
      </c>
      <c r="G64" t="s">
        <v>277</v>
      </c>
      <c r="H64" t="s">
        <v>96</v>
      </c>
      <c r="I64" t="s">
        <v>29</v>
      </c>
      <c r="J64" t="s">
        <v>21</v>
      </c>
      <c r="K64" t="s">
        <v>96</v>
      </c>
      <c r="L64" t="s">
        <v>29</v>
      </c>
      <c r="M64" t="s">
        <v>21</v>
      </c>
      <c r="N64" t="s">
        <v>22</v>
      </c>
    </row>
    <row r="65" spans="1:14" x14ac:dyDescent="0.35">
      <c r="A65" t="s">
        <v>31</v>
      </c>
      <c r="B65" t="s">
        <v>278</v>
      </c>
      <c r="C65" t="s">
        <v>279</v>
      </c>
      <c r="D65" t="s">
        <v>17</v>
      </c>
      <c r="F65" t="s">
        <v>280</v>
      </c>
      <c r="G65" t="s">
        <v>281</v>
      </c>
      <c r="H65" t="s">
        <v>282</v>
      </c>
      <c r="I65" t="s">
        <v>29</v>
      </c>
      <c r="J65" t="s">
        <v>21</v>
      </c>
      <c r="K65" t="s">
        <v>282</v>
      </c>
      <c r="L65" t="s">
        <v>29</v>
      </c>
      <c r="M65" t="s">
        <v>21</v>
      </c>
      <c r="N65" t="s">
        <v>22</v>
      </c>
    </row>
    <row r="66" spans="1:14" x14ac:dyDescent="0.35">
      <c r="A66" t="s">
        <v>31</v>
      </c>
      <c r="B66" t="s">
        <v>283</v>
      </c>
      <c r="C66" t="s">
        <v>145</v>
      </c>
      <c r="D66" t="s">
        <v>17</v>
      </c>
      <c r="F66" t="s">
        <v>284</v>
      </c>
      <c r="G66" t="s">
        <v>285</v>
      </c>
      <c r="H66" t="s">
        <v>286</v>
      </c>
      <c r="I66" t="s">
        <v>29</v>
      </c>
      <c r="J66" t="s">
        <v>21</v>
      </c>
      <c r="K66" t="s">
        <v>286</v>
      </c>
      <c r="L66" t="s">
        <v>29</v>
      </c>
      <c r="M66" t="s">
        <v>21</v>
      </c>
      <c r="N66" t="s">
        <v>22</v>
      </c>
    </row>
    <row r="67" spans="1:14" x14ac:dyDescent="0.35">
      <c r="A67" t="s">
        <v>14</v>
      </c>
      <c r="B67" t="s">
        <v>287</v>
      </c>
      <c r="C67" t="s">
        <v>288</v>
      </c>
      <c r="D67" t="s">
        <v>79</v>
      </c>
      <c r="F67" t="s">
        <v>289</v>
      </c>
      <c r="G67" t="s">
        <v>290</v>
      </c>
      <c r="H67" t="s">
        <v>291</v>
      </c>
      <c r="I67" t="s">
        <v>29</v>
      </c>
      <c r="J67" t="s">
        <v>21</v>
      </c>
      <c r="K67" t="s">
        <v>292</v>
      </c>
      <c r="L67" t="s">
        <v>49</v>
      </c>
      <c r="M67" t="s">
        <v>21</v>
      </c>
      <c r="N67" t="s">
        <v>22</v>
      </c>
    </row>
    <row r="68" spans="1:14" x14ac:dyDescent="0.35">
      <c r="A68" t="s">
        <v>14</v>
      </c>
      <c r="B68" t="s">
        <v>293</v>
      </c>
      <c r="C68" t="s">
        <v>294</v>
      </c>
      <c r="D68" t="s">
        <v>17</v>
      </c>
      <c r="F68">
        <f>86-15650713751</f>
        <v>-15650713665</v>
      </c>
      <c r="G68" t="s">
        <v>295</v>
      </c>
      <c r="H68" t="s">
        <v>296</v>
      </c>
      <c r="I68" t="s">
        <v>102</v>
      </c>
      <c r="J68" t="s">
        <v>21</v>
      </c>
      <c r="K68" t="s">
        <v>296</v>
      </c>
      <c r="L68" t="s">
        <v>102</v>
      </c>
      <c r="M68" t="s">
        <v>21</v>
      </c>
      <c r="N68" t="s">
        <v>22</v>
      </c>
    </row>
    <row r="69" spans="1:14" x14ac:dyDescent="0.35">
      <c r="A69" t="s">
        <v>31</v>
      </c>
      <c r="B69" t="s">
        <v>297</v>
      </c>
      <c r="C69" t="s">
        <v>298</v>
      </c>
      <c r="D69" t="s">
        <v>17</v>
      </c>
      <c r="F69" t="s">
        <v>223</v>
      </c>
      <c r="G69" t="s">
        <v>299</v>
      </c>
      <c r="H69" t="s">
        <v>48</v>
      </c>
      <c r="I69" t="s">
        <v>49</v>
      </c>
      <c r="J69" t="s">
        <v>21</v>
      </c>
      <c r="K69" t="s">
        <v>300</v>
      </c>
      <c r="L69" t="s">
        <v>29</v>
      </c>
      <c r="M69" t="s">
        <v>21</v>
      </c>
      <c r="N69" t="s">
        <v>22</v>
      </c>
    </row>
    <row r="70" spans="1:14" x14ac:dyDescent="0.35">
      <c r="A70" t="s">
        <v>31</v>
      </c>
      <c r="B70" t="s">
        <v>301</v>
      </c>
      <c r="C70" t="s">
        <v>302</v>
      </c>
      <c r="D70" t="s">
        <v>17</v>
      </c>
      <c r="G70" t="s">
        <v>303</v>
      </c>
      <c r="H70" t="s">
        <v>28</v>
      </c>
      <c r="I70" t="s">
        <v>29</v>
      </c>
      <c r="J70" t="s">
        <v>21</v>
      </c>
      <c r="K70" t="s">
        <v>304</v>
      </c>
      <c r="L70" t="s">
        <v>102</v>
      </c>
      <c r="M70" t="s">
        <v>21</v>
      </c>
      <c r="N70" t="s">
        <v>22</v>
      </c>
    </row>
    <row r="71" spans="1:14" x14ac:dyDescent="0.35">
      <c r="A71" t="s">
        <v>31</v>
      </c>
      <c r="B71" t="s">
        <v>305</v>
      </c>
      <c r="C71" t="s">
        <v>306</v>
      </c>
      <c r="D71" t="s">
        <v>17</v>
      </c>
      <c r="F71">
        <v>16692762797</v>
      </c>
      <c r="G71" t="s">
        <v>307</v>
      </c>
      <c r="H71" t="s">
        <v>308</v>
      </c>
      <c r="I71" t="s">
        <v>29</v>
      </c>
      <c r="J71" t="s">
        <v>21</v>
      </c>
      <c r="K71" t="s">
        <v>308</v>
      </c>
      <c r="L71" t="s">
        <v>29</v>
      </c>
      <c r="M71" t="s">
        <v>21</v>
      </c>
      <c r="N71" t="s">
        <v>22</v>
      </c>
    </row>
    <row r="72" spans="1:14" x14ac:dyDescent="0.35">
      <c r="A72" t="s">
        <v>31</v>
      </c>
      <c r="B72" t="s">
        <v>309</v>
      </c>
      <c r="C72" t="s">
        <v>310</v>
      </c>
      <c r="D72" t="s">
        <v>17</v>
      </c>
      <c r="F72" t="s">
        <v>34</v>
      </c>
      <c r="G72" t="s">
        <v>311</v>
      </c>
      <c r="H72" t="s">
        <v>36</v>
      </c>
      <c r="I72" t="s">
        <v>29</v>
      </c>
      <c r="J72" t="s">
        <v>21</v>
      </c>
      <c r="K72" t="s">
        <v>36</v>
      </c>
      <c r="L72" t="s">
        <v>29</v>
      </c>
      <c r="M72" t="s">
        <v>21</v>
      </c>
      <c r="N72" t="s">
        <v>22</v>
      </c>
    </row>
    <row r="73" spans="1:14" x14ac:dyDescent="0.35">
      <c r="A73" t="s">
        <v>31</v>
      </c>
      <c r="B73" t="s">
        <v>312</v>
      </c>
      <c r="C73" t="s">
        <v>313</v>
      </c>
      <c r="D73" t="s">
        <v>234</v>
      </c>
      <c r="F73" t="s">
        <v>314</v>
      </c>
      <c r="G73" t="s">
        <v>315</v>
      </c>
      <c r="H73" t="s">
        <v>84</v>
      </c>
      <c r="I73" t="s">
        <v>29</v>
      </c>
      <c r="J73" t="s">
        <v>21</v>
      </c>
      <c r="K73" t="s">
        <v>316</v>
      </c>
      <c r="L73" t="s">
        <v>29</v>
      </c>
      <c r="M73" t="s">
        <v>21</v>
      </c>
      <c r="N73" t="s">
        <v>22</v>
      </c>
    </row>
    <row r="74" spans="1:14" x14ac:dyDescent="0.35">
      <c r="A74" t="s">
        <v>31</v>
      </c>
      <c r="B74" t="s">
        <v>317</v>
      </c>
      <c r="C74" t="s">
        <v>318</v>
      </c>
      <c r="D74" t="s">
        <v>17</v>
      </c>
      <c r="F74">
        <v>358504835271</v>
      </c>
      <c r="G74" t="s">
        <v>319</v>
      </c>
      <c r="H74" t="s">
        <v>28</v>
      </c>
      <c r="I74" t="s">
        <v>29</v>
      </c>
      <c r="J74" t="s">
        <v>21</v>
      </c>
      <c r="K74" t="s">
        <v>320</v>
      </c>
      <c r="L74" t="s">
        <v>29</v>
      </c>
      <c r="M74" t="s">
        <v>21</v>
      </c>
      <c r="N74" t="s">
        <v>22</v>
      </c>
    </row>
    <row r="75" spans="1:14" x14ac:dyDescent="0.35">
      <c r="A75" t="s">
        <v>31</v>
      </c>
      <c r="B75" t="s">
        <v>321</v>
      </c>
      <c r="C75" t="s">
        <v>322</v>
      </c>
      <c r="D75" t="s">
        <v>17</v>
      </c>
      <c r="F75">
        <v>41227172713</v>
      </c>
      <c r="G75" t="s">
        <v>323</v>
      </c>
      <c r="H75" t="s">
        <v>324</v>
      </c>
      <c r="I75" t="s">
        <v>29</v>
      </c>
      <c r="J75" t="s">
        <v>21</v>
      </c>
      <c r="K75" t="s">
        <v>324</v>
      </c>
      <c r="L75" t="s">
        <v>29</v>
      </c>
      <c r="M75" t="s">
        <v>21</v>
      </c>
      <c r="N75" t="s">
        <v>22</v>
      </c>
    </row>
    <row r="76" spans="1:14" x14ac:dyDescent="0.35">
      <c r="A76" t="s">
        <v>31</v>
      </c>
      <c r="B76" t="s">
        <v>325</v>
      </c>
      <c r="C76" t="s">
        <v>326</v>
      </c>
      <c r="D76" t="s">
        <v>17</v>
      </c>
      <c r="F76" t="s">
        <v>327</v>
      </c>
      <c r="G76" t="s">
        <v>328</v>
      </c>
      <c r="H76" t="s">
        <v>329</v>
      </c>
      <c r="I76" t="s">
        <v>29</v>
      </c>
      <c r="J76" t="s">
        <v>21</v>
      </c>
      <c r="K76" t="s">
        <v>329</v>
      </c>
      <c r="L76" t="s">
        <v>29</v>
      </c>
      <c r="M76" t="s">
        <v>21</v>
      </c>
      <c r="N76" t="s">
        <v>22</v>
      </c>
    </row>
    <row r="77" spans="1:14" x14ac:dyDescent="0.35">
      <c r="A77" t="s">
        <v>31</v>
      </c>
      <c r="B77" t="s">
        <v>330</v>
      </c>
      <c r="C77" t="s">
        <v>331</v>
      </c>
      <c r="D77" t="s">
        <v>17</v>
      </c>
      <c r="G77" t="s">
        <v>332</v>
      </c>
      <c r="H77" t="s">
        <v>333</v>
      </c>
      <c r="I77" t="s">
        <v>156</v>
      </c>
      <c r="J77" t="s">
        <v>21</v>
      </c>
      <c r="K77" t="s">
        <v>333</v>
      </c>
      <c r="L77" t="s">
        <v>156</v>
      </c>
      <c r="M77" t="s">
        <v>21</v>
      </c>
      <c r="N77" t="s">
        <v>22</v>
      </c>
    </row>
    <row r="78" spans="1:14" x14ac:dyDescent="0.35">
      <c r="A78" t="s">
        <v>23</v>
      </c>
      <c r="B78" t="s">
        <v>334</v>
      </c>
      <c r="C78" t="s">
        <v>335</v>
      </c>
      <c r="D78" t="s">
        <v>336</v>
      </c>
      <c r="F78" t="s">
        <v>337</v>
      </c>
      <c r="G78" t="s">
        <v>338</v>
      </c>
      <c r="H78" t="s">
        <v>430</v>
      </c>
      <c r="I78" t="s">
        <v>430</v>
      </c>
      <c r="J78" t="s">
        <v>340</v>
      </c>
      <c r="K78" t="s">
        <v>339</v>
      </c>
      <c r="L78" t="s">
        <v>339</v>
      </c>
      <c r="M78" t="s">
        <v>340</v>
      </c>
      <c r="N78" t="s">
        <v>22</v>
      </c>
    </row>
    <row r="79" spans="1:14" x14ac:dyDescent="0.35">
      <c r="A79" t="s">
        <v>31</v>
      </c>
      <c r="B79" t="s">
        <v>341</v>
      </c>
      <c r="C79" t="s">
        <v>342</v>
      </c>
      <c r="D79" t="s">
        <v>17</v>
      </c>
      <c r="F79" t="s">
        <v>343</v>
      </c>
      <c r="G79" t="s">
        <v>344</v>
      </c>
      <c r="H79" t="s">
        <v>40</v>
      </c>
      <c r="I79" t="s">
        <v>29</v>
      </c>
      <c r="J79" t="s">
        <v>21</v>
      </c>
      <c r="K79" t="s">
        <v>40</v>
      </c>
      <c r="L79" t="s">
        <v>29</v>
      </c>
      <c r="M79" t="s">
        <v>21</v>
      </c>
      <c r="N79" t="s">
        <v>22</v>
      </c>
    </row>
    <row r="80" spans="1:14" x14ac:dyDescent="0.35">
      <c r="A80" t="s">
        <v>14</v>
      </c>
      <c r="B80" t="s">
        <v>345</v>
      </c>
      <c r="C80" t="s">
        <v>346</v>
      </c>
      <c r="D80" t="s">
        <v>17</v>
      </c>
      <c r="F80">
        <v>4924075777809</v>
      </c>
      <c r="G80" t="s">
        <v>347</v>
      </c>
      <c r="H80" t="s">
        <v>329</v>
      </c>
      <c r="I80" t="s">
        <v>29</v>
      </c>
      <c r="J80" t="s">
        <v>21</v>
      </c>
      <c r="K80" t="s">
        <v>329</v>
      </c>
      <c r="L80" t="s">
        <v>29</v>
      </c>
      <c r="M80" t="s">
        <v>21</v>
      </c>
      <c r="N80" t="s">
        <v>22</v>
      </c>
    </row>
    <row r="81" spans="1:14" x14ac:dyDescent="0.35">
      <c r="A81" t="s">
        <v>31</v>
      </c>
      <c r="B81" t="s">
        <v>348</v>
      </c>
      <c r="C81" t="s">
        <v>349</v>
      </c>
      <c r="D81" t="s">
        <v>17</v>
      </c>
      <c r="F81">
        <f>1-858-651-356</f>
        <v>-1864</v>
      </c>
      <c r="G81" t="s">
        <v>350</v>
      </c>
      <c r="H81" t="s">
        <v>351</v>
      </c>
      <c r="I81" t="s">
        <v>29</v>
      </c>
      <c r="J81" t="s">
        <v>21</v>
      </c>
      <c r="K81" t="s">
        <v>351</v>
      </c>
      <c r="L81" t="s">
        <v>29</v>
      </c>
      <c r="M81" t="s">
        <v>21</v>
      </c>
      <c r="N81" t="s">
        <v>22</v>
      </c>
    </row>
    <row r="82" spans="1:14" x14ac:dyDescent="0.35">
      <c r="A82" t="s">
        <v>23</v>
      </c>
      <c r="B82" t="s">
        <v>352</v>
      </c>
      <c r="C82" t="s">
        <v>353</v>
      </c>
      <c r="D82" t="s">
        <v>17</v>
      </c>
      <c r="G82" t="s">
        <v>354</v>
      </c>
      <c r="H82" t="s">
        <v>71</v>
      </c>
      <c r="I82" t="s">
        <v>20</v>
      </c>
      <c r="J82" t="s">
        <v>21</v>
      </c>
      <c r="K82" t="s">
        <v>71</v>
      </c>
      <c r="L82" t="s">
        <v>20</v>
      </c>
      <c r="M82" t="s">
        <v>21</v>
      </c>
      <c r="N82" t="s">
        <v>22</v>
      </c>
    </row>
    <row r="83" spans="1:14" x14ac:dyDescent="0.35">
      <c r="A83" t="s">
        <v>14</v>
      </c>
      <c r="B83" t="s">
        <v>355</v>
      </c>
      <c r="C83" t="s">
        <v>356</v>
      </c>
      <c r="D83" t="s">
        <v>17</v>
      </c>
      <c r="F83">
        <v>14158105690</v>
      </c>
      <c r="G83" t="s">
        <v>357</v>
      </c>
      <c r="H83" t="s">
        <v>19</v>
      </c>
      <c r="I83" t="s">
        <v>20</v>
      </c>
      <c r="J83" t="s">
        <v>21</v>
      </c>
      <c r="K83" t="s">
        <v>19</v>
      </c>
      <c r="L83" t="s">
        <v>20</v>
      </c>
      <c r="M83" t="s">
        <v>21</v>
      </c>
      <c r="N83" t="s">
        <v>22</v>
      </c>
    </row>
    <row r="84" spans="1:14" x14ac:dyDescent="0.35">
      <c r="A84" t="s">
        <v>14</v>
      </c>
      <c r="B84" t="s">
        <v>358</v>
      </c>
      <c r="C84" t="s">
        <v>359</v>
      </c>
      <c r="D84" t="s">
        <v>17</v>
      </c>
      <c r="G84" t="s">
        <v>360</v>
      </c>
      <c r="H84" t="s">
        <v>333</v>
      </c>
      <c r="I84" t="s">
        <v>156</v>
      </c>
      <c r="J84" t="s">
        <v>21</v>
      </c>
      <c r="K84" t="s">
        <v>333</v>
      </c>
      <c r="L84" t="s">
        <v>156</v>
      </c>
      <c r="M84" t="s">
        <v>21</v>
      </c>
      <c r="N84" t="s">
        <v>22</v>
      </c>
    </row>
    <row r="85" spans="1:14" x14ac:dyDescent="0.35">
      <c r="A85" t="s">
        <v>14</v>
      </c>
      <c r="B85" t="s">
        <v>361</v>
      </c>
      <c r="C85" t="s">
        <v>362</v>
      </c>
      <c r="D85" t="s">
        <v>79</v>
      </c>
      <c r="F85">
        <v>491725702667</v>
      </c>
      <c r="G85" t="s">
        <v>363</v>
      </c>
      <c r="H85" t="s">
        <v>236</v>
      </c>
      <c r="I85" t="s">
        <v>29</v>
      </c>
      <c r="J85" t="s">
        <v>21</v>
      </c>
      <c r="K85" t="s">
        <v>236</v>
      </c>
      <c r="L85" t="s">
        <v>29</v>
      </c>
      <c r="M85" t="s">
        <v>21</v>
      </c>
      <c r="N85" t="s">
        <v>22</v>
      </c>
    </row>
    <row r="86" spans="1:14" x14ac:dyDescent="0.35">
      <c r="A86" t="s">
        <v>14</v>
      </c>
      <c r="B86" t="s">
        <v>364</v>
      </c>
      <c r="C86" t="s">
        <v>365</v>
      </c>
      <c r="D86" t="s">
        <v>17</v>
      </c>
      <c r="G86" t="s">
        <v>366</v>
      </c>
      <c r="H86" t="s">
        <v>367</v>
      </c>
      <c r="I86" t="s">
        <v>20</v>
      </c>
      <c r="J86" t="s">
        <v>21</v>
      </c>
      <c r="K86" t="s">
        <v>367</v>
      </c>
      <c r="L86" t="s">
        <v>20</v>
      </c>
      <c r="M86" t="s">
        <v>21</v>
      </c>
      <c r="N86" t="s">
        <v>22</v>
      </c>
    </row>
    <row r="87" spans="1:14" x14ac:dyDescent="0.35">
      <c r="A87" t="s">
        <v>31</v>
      </c>
      <c r="B87" t="s">
        <v>368</v>
      </c>
      <c r="C87" t="s">
        <v>91</v>
      </c>
      <c r="D87" t="s">
        <v>17</v>
      </c>
      <c r="F87">
        <v>497115858583</v>
      </c>
      <c r="G87" t="s">
        <v>369</v>
      </c>
      <c r="H87" t="s">
        <v>188</v>
      </c>
      <c r="I87" t="s">
        <v>29</v>
      </c>
      <c r="J87" t="s">
        <v>21</v>
      </c>
      <c r="K87" t="s">
        <v>370</v>
      </c>
      <c r="L87" t="s">
        <v>102</v>
      </c>
      <c r="M87" t="s">
        <v>21</v>
      </c>
      <c r="N87" t="s">
        <v>22</v>
      </c>
    </row>
    <row r="88" spans="1:14" x14ac:dyDescent="0.35">
      <c r="A88" t="s">
        <v>14</v>
      </c>
      <c r="B88" t="s">
        <v>371</v>
      </c>
      <c r="C88" t="s">
        <v>372</v>
      </c>
      <c r="D88" t="s">
        <v>79</v>
      </c>
      <c r="F88">
        <v>17809195973</v>
      </c>
      <c r="G88" t="s">
        <v>373</v>
      </c>
      <c r="H88" t="s">
        <v>374</v>
      </c>
      <c r="I88" t="s">
        <v>49</v>
      </c>
      <c r="J88" t="s">
        <v>21</v>
      </c>
      <c r="K88" t="s">
        <v>374</v>
      </c>
      <c r="L88" t="s">
        <v>49</v>
      </c>
      <c r="M88" t="s">
        <v>21</v>
      </c>
      <c r="N88" t="s">
        <v>22</v>
      </c>
    </row>
    <row r="89" spans="1:14" x14ac:dyDescent="0.35">
      <c r="A89" t="s">
        <v>31</v>
      </c>
      <c r="B89" t="s">
        <v>375</v>
      </c>
      <c r="C89" t="s">
        <v>376</v>
      </c>
      <c r="D89" t="s">
        <v>57</v>
      </c>
      <c r="F89">
        <v>33689326512</v>
      </c>
      <c r="G89" t="s">
        <v>377</v>
      </c>
      <c r="H89" t="s">
        <v>19</v>
      </c>
      <c r="I89" t="s">
        <v>20</v>
      </c>
      <c r="J89" t="s">
        <v>21</v>
      </c>
      <c r="K89" t="s">
        <v>19</v>
      </c>
      <c r="L89" t="s">
        <v>20</v>
      </c>
      <c r="M89" t="s">
        <v>21</v>
      </c>
      <c r="N89" t="s">
        <v>22</v>
      </c>
    </row>
    <row r="90" spans="1:14" x14ac:dyDescent="0.35">
      <c r="A90" t="s">
        <v>31</v>
      </c>
      <c r="B90" t="s">
        <v>378</v>
      </c>
      <c r="C90" t="s">
        <v>379</v>
      </c>
      <c r="D90" t="s">
        <v>17</v>
      </c>
      <c r="G90" t="s">
        <v>380</v>
      </c>
      <c r="H90" t="s">
        <v>381</v>
      </c>
      <c r="I90" t="s">
        <v>29</v>
      </c>
      <c r="J90" t="s">
        <v>21</v>
      </c>
      <c r="K90" t="s">
        <v>381</v>
      </c>
      <c r="L90" t="s">
        <v>29</v>
      </c>
      <c r="M90" t="s">
        <v>21</v>
      </c>
      <c r="N90" t="s">
        <v>22</v>
      </c>
    </row>
    <row r="91" spans="1:14" x14ac:dyDescent="0.35">
      <c r="A91" t="s">
        <v>14</v>
      </c>
      <c r="B91" t="s">
        <v>382</v>
      </c>
      <c r="C91" t="s">
        <v>383</v>
      </c>
      <c r="D91" t="s">
        <v>17</v>
      </c>
      <c r="F91" s="1">
        <v>8675528787897</v>
      </c>
      <c r="G91" t="s">
        <v>384</v>
      </c>
      <c r="H91" t="s">
        <v>133</v>
      </c>
      <c r="I91" t="s">
        <v>29</v>
      </c>
      <c r="J91" t="s">
        <v>21</v>
      </c>
      <c r="K91" t="s">
        <v>385</v>
      </c>
      <c r="L91" t="s">
        <v>29</v>
      </c>
      <c r="M91" t="s">
        <v>21</v>
      </c>
      <c r="N91" t="s">
        <v>22</v>
      </c>
    </row>
    <row r="92" spans="1:14" x14ac:dyDescent="0.35">
      <c r="A92" t="s">
        <v>31</v>
      </c>
      <c r="B92" t="s">
        <v>386</v>
      </c>
      <c r="C92" t="s">
        <v>387</v>
      </c>
      <c r="D92" t="s">
        <v>17</v>
      </c>
      <c r="F92" t="s">
        <v>388</v>
      </c>
      <c r="G92" t="s">
        <v>389</v>
      </c>
      <c r="H92" t="s">
        <v>236</v>
      </c>
      <c r="I92" t="s">
        <v>29</v>
      </c>
      <c r="J92" t="s">
        <v>21</v>
      </c>
      <c r="K92" t="s">
        <v>390</v>
      </c>
      <c r="L92" t="s">
        <v>102</v>
      </c>
      <c r="M92" t="s">
        <v>21</v>
      </c>
      <c r="N92" t="s">
        <v>22</v>
      </c>
    </row>
    <row r="93" spans="1:14" x14ac:dyDescent="0.35">
      <c r="A93" t="s">
        <v>31</v>
      </c>
      <c r="B93" t="s">
        <v>391</v>
      </c>
      <c r="C93" t="s">
        <v>392</v>
      </c>
      <c r="D93" t="s">
        <v>17</v>
      </c>
      <c r="G93" t="s">
        <v>393</v>
      </c>
      <c r="H93" t="s">
        <v>134</v>
      </c>
      <c r="I93" t="s">
        <v>29</v>
      </c>
      <c r="J93" t="s">
        <v>21</v>
      </c>
      <c r="K93" t="s">
        <v>394</v>
      </c>
      <c r="L93" t="s">
        <v>20</v>
      </c>
      <c r="M93" t="s">
        <v>21</v>
      </c>
      <c r="N93" t="s">
        <v>22</v>
      </c>
    </row>
    <row r="94" spans="1:14" x14ac:dyDescent="0.35">
      <c r="A94" t="s">
        <v>31</v>
      </c>
      <c r="B94" t="s">
        <v>391</v>
      </c>
      <c r="C94" t="s">
        <v>395</v>
      </c>
      <c r="D94" t="s">
        <v>17</v>
      </c>
      <c r="F94">
        <f>86-186-5180-780</f>
        <v>-6060</v>
      </c>
      <c r="G94" t="s">
        <v>396</v>
      </c>
      <c r="H94" t="s">
        <v>397</v>
      </c>
      <c r="I94" t="s">
        <v>20</v>
      </c>
      <c r="J94" t="s">
        <v>21</v>
      </c>
      <c r="K94" t="s">
        <v>397</v>
      </c>
      <c r="L94" t="s">
        <v>20</v>
      </c>
      <c r="M94" t="s">
        <v>21</v>
      </c>
      <c r="N94" t="s">
        <v>22</v>
      </c>
    </row>
    <row r="95" spans="1:14" x14ac:dyDescent="0.35">
      <c r="A95" t="s">
        <v>31</v>
      </c>
      <c r="B95" t="s">
        <v>398</v>
      </c>
      <c r="C95" t="s">
        <v>399</v>
      </c>
      <c r="D95" t="s">
        <v>17</v>
      </c>
      <c r="F95" s="1">
        <v>16176788896</v>
      </c>
      <c r="G95" t="s">
        <v>400</v>
      </c>
      <c r="H95" t="s">
        <v>401</v>
      </c>
      <c r="K95" t="s">
        <v>402</v>
      </c>
      <c r="N95" t="s">
        <v>22</v>
      </c>
    </row>
    <row r="96" spans="1:14" x14ac:dyDescent="0.35">
      <c r="A96" t="s">
        <v>14</v>
      </c>
      <c r="B96" t="s">
        <v>353</v>
      </c>
      <c r="C96" t="s">
        <v>403</v>
      </c>
      <c r="D96" t="s">
        <v>17</v>
      </c>
      <c r="G96" t="s">
        <v>404</v>
      </c>
      <c r="H96" t="s">
        <v>333</v>
      </c>
      <c r="I96" t="s">
        <v>156</v>
      </c>
      <c r="J96" t="s">
        <v>21</v>
      </c>
      <c r="K96" t="s">
        <v>333</v>
      </c>
      <c r="L96" t="s">
        <v>156</v>
      </c>
      <c r="M96" t="s">
        <v>21</v>
      </c>
      <c r="N96" t="s">
        <v>22</v>
      </c>
    </row>
    <row r="97" spans="1:14" x14ac:dyDescent="0.35">
      <c r="A97" t="s">
        <v>31</v>
      </c>
      <c r="B97" t="s">
        <v>353</v>
      </c>
      <c r="C97" t="s">
        <v>405</v>
      </c>
      <c r="D97" t="s">
        <v>17</v>
      </c>
      <c r="F97">
        <v>18472816607</v>
      </c>
      <c r="G97" t="s">
        <v>406</v>
      </c>
      <c r="H97" t="s">
        <v>407</v>
      </c>
      <c r="I97" t="s">
        <v>29</v>
      </c>
      <c r="J97" t="s">
        <v>21</v>
      </c>
      <c r="K97" t="s">
        <v>408</v>
      </c>
      <c r="L97" t="s">
        <v>29</v>
      </c>
      <c r="M97" t="s">
        <v>21</v>
      </c>
      <c r="N97" t="s">
        <v>22</v>
      </c>
    </row>
    <row r="98" spans="1:14" x14ac:dyDescent="0.35">
      <c r="A98" t="s">
        <v>119</v>
      </c>
      <c r="B98" t="s">
        <v>409</v>
      </c>
      <c r="C98" t="s">
        <v>410</v>
      </c>
      <c r="D98" t="s">
        <v>17</v>
      </c>
      <c r="F98" t="s">
        <v>411</v>
      </c>
      <c r="G98" t="s">
        <v>412</v>
      </c>
      <c r="H98" t="s">
        <v>123</v>
      </c>
      <c r="I98" t="s">
        <v>20</v>
      </c>
      <c r="J98" t="s">
        <v>21</v>
      </c>
      <c r="K98" t="s">
        <v>123</v>
      </c>
      <c r="L98" t="s">
        <v>20</v>
      </c>
      <c r="M98" t="s">
        <v>21</v>
      </c>
      <c r="N98" t="s">
        <v>22</v>
      </c>
    </row>
    <row r="99" spans="1:14" x14ac:dyDescent="0.35">
      <c r="A99" t="s">
        <v>31</v>
      </c>
      <c r="B99" t="s">
        <v>413</v>
      </c>
      <c r="C99" t="s">
        <v>414</v>
      </c>
      <c r="D99" t="s">
        <v>17</v>
      </c>
      <c r="G99" t="s">
        <v>415</v>
      </c>
      <c r="H99" t="s">
        <v>333</v>
      </c>
      <c r="I99" t="s">
        <v>156</v>
      </c>
      <c r="J99" t="s">
        <v>21</v>
      </c>
      <c r="K99" t="s">
        <v>416</v>
      </c>
      <c r="L99" t="s">
        <v>29</v>
      </c>
      <c r="M99" t="s">
        <v>21</v>
      </c>
      <c r="N99" t="s">
        <v>22</v>
      </c>
    </row>
    <row r="100" spans="1:14" x14ac:dyDescent="0.35">
      <c r="A100" t="s">
        <v>31</v>
      </c>
      <c r="B100" t="s">
        <v>417</v>
      </c>
      <c r="C100" t="s">
        <v>225</v>
      </c>
      <c r="D100" t="s">
        <v>17</v>
      </c>
      <c r="F100">
        <v>358504821870</v>
      </c>
      <c r="G100" t="s">
        <v>418</v>
      </c>
      <c r="H100" t="s">
        <v>28</v>
      </c>
      <c r="I100" t="s">
        <v>29</v>
      </c>
      <c r="J100" t="s">
        <v>21</v>
      </c>
      <c r="K100" t="s">
        <v>28</v>
      </c>
      <c r="L100" t="s">
        <v>29</v>
      </c>
      <c r="M100" t="s">
        <v>21</v>
      </c>
      <c r="N100" t="s">
        <v>22</v>
      </c>
    </row>
    <row r="101" spans="1:14" x14ac:dyDescent="0.35">
      <c r="A101" t="s">
        <v>31</v>
      </c>
      <c r="B101" t="s">
        <v>419</v>
      </c>
      <c r="C101" t="s">
        <v>420</v>
      </c>
      <c r="D101" t="s">
        <v>17</v>
      </c>
      <c r="G101" t="s">
        <v>421</v>
      </c>
      <c r="H101" t="s">
        <v>422</v>
      </c>
      <c r="I101" t="s">
        <v>20</v>
      </c>
      <c r="J101" t="s">
        <v>21</v>
      </c>
      <c r="K101" t="s">
        <v>423</v>
      </c>
      <c r="L101" t="s">
        <v>20</v>
      </c>
      <c r="M101" t="s">
        <v>21</v>
      </c>
      <c r="N101" t="s">
        <v>22</v>
      </c>
    </row>
    <row r="102" spans="1:14" x14ac:dyDescent="0.35">
      <c r="A102" t="s">
        <v>14</v>
      </c>
      <c r="B102" t="s">
        <v>419</v>
      </c>
      <c r="C102" t="s">
        <v>424</v>
      </c>
      <c r="D102" t="s">
        <v>17</v>
      </c>
      <c r="G102" t="s">
        <v>425</v>
      </c>
      <c r="H102" t="s">
        <v>19</v>
      </c>
      <c r="I102" t="s">
        <v>20</v>
      </c>
      <c r="J102" t="s">
        <v>21</v>
      </c>
      <c r="K102" t="s">
        <v>19</v>
      </c>
      <c r="L102" t="s">
        <v>20</v>
      </c>
      <c r="M102" t="s">
        <v>21</v>
      </c>
      <c r="N102" t="s">
        <v>22</v>
      </c>
    </row>
    <row r="103" spans="1:14" x14ac:dyDescent="0.35">
      <c r="A103" t="s">
        <v>31</v>
      </c>
      <c r="B103" t="s">
        <v>426</v>
      </c>
      <c r="C103" t="s">
        <v>427</v>
      </c>
      <c r="D103" t="s">
        <v>17</v>
      </c>
      <c r="G103" t="s">
        <v>428</v>
      </c>
      <c r="H103" t="s">
        <v>429</v>
      </c>
      <c r="I103" t="s">
        <v>20</v>
      </c>
      <c r="J103" t="s">
        <v>21</v>
      </c>
      <c r="K103" t="s">
        <v>429</v>
      </c>
      <c r="L103" t="s">
        <v>20</v>
      </c>
      <c r="M103" t="s">
        <v>21</v>
      </c>
      <c r="N103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PartList_3GPPSA4#112-e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Jayeeta Saha</dc:creator>
  <cp:lastModifiedBy>S4-201607_CR0026</cp:lastModifiedBy>
  <dcterms:created xsi:type="dcterms:W3CDTF">2021-01-29T15:25:36Z</dcterms:created>
  <dcterms:modified xsi:type="dcterms:W3CDTF">2021-01-29T16:20:47Z</dcterms:modified>
</cp:coreProperties>
</file>