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YI Xuan\Desktop\要上传的文稿\9.1.2.1 Summary of FR1 MIMO OTA lab alignment results-会前写完\"/>
    </mc:Choice>
  </mc:AlternateContent>
  <xr:revisionPtr revIDLastSave="0" documentId="13_ncr:1_{2CFE16A9-AE18-4FEC-99D0-C381564DBA8B}" xr6:coauthVersionLast="47" xr6:coauthVersionMax="47" xr10:uidLastSave="{00000000-0000-0000-0000-000000000000}"/>
  <bookViews>
    <workbookView xWindow="5426" yWindow="2220" windowWidth="18514" windowHeight="13577" activeTab="2" xr2:uid="{00000000-000D-0000-FFFF-FFFF00000000}"/>
  </bookViews>
  <sheets>
    <sheet name="Cover Sheet" sheetId="47" r:id="rId1"/>
    <sheet name="General Info" sheetId="49" r:id="rId2"/>
    <sheet name="Summary" sheetId="6" r:id="rId3"/>
    <sheet name="Lab1" sheetId="48" r:id="rId4"/>
    <sheet name="Lab2" sheetId="50" r:id="rId5"/>
    <sheet name="Lab3" sheetId="51" r:id="rId6"/>
    <sheet name="Lab4" sheetId="52" r:id="rId7"/>
    <sheet name="Lab5" sheetId="5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<sst xmlns="http://schemas.openxmlformats.org/spreadsheetml/2006/main" count="527" uniqueCount="109">
  <si>
    <t>CAICT</t>
    <phoneticPr fontId="1" type="noConversion"/>
  </si>
  <si>
    <t>PAD_n41_1</t>
  </si>
  <si>
    <t>PAD_n41_2</t>
    <phoneticPr fontId="1" type="noConversion"/>
  </si>
  <si>
    <t>PAD_n41_3</t>
  </si>
  <si>
    <t>PAD_n78_1</t>
  </si>
  <si>
    <t>PAD_n78_2</t>
  </si>
  <si>
    <t>PAD_n78_3</t>
  </si>
  <si>
    <t>Pass/fail limit</t>
  </si>
  <si>
    <t>Device</t>
  </si>
  <si>
    <t>Device</t>
    <phoneticPr fontId="1" type="noConversion"/>
  </si>
  <si>
    <t>Band</t>
  </si>
  <si>
    <t>Band</t>
    <phoneticPr fontId="1" type="noConversion"/>
  </si>
  <si>
    <t>TS 38.151</t>
    <phoneticPr fontId="1" type="noConversion"/>
  </si>
  <si>
    <t>Linear
average</t>
    <phoneticPr fontId="1" type="noConversion"/>
  </si>
  <si>
    <t>n41</t>
  </si>
  <si>
    <t>n78</t>
  </si>
  <si>
    <t>Lab alignment conclusion</t>
    <phoneticPr fontId="1" type="noConversion"/>
  </si>
  <si>
    <t>Lab 1</t>
  </si>
  <si>
    <t>Lab 2</t>
  </si>
  <si>
    <t>Lab 3</t>
  </si>
  <si>
    <t>Lab 4</t>
  </si>
  <si>
    <t>Lab 5</t>
  </si>
  <si>
    <t>Lab 6</t>
  </si>
  <si>
    <t>PAD_n41_2</t>
  </si>
  <si>
    <t>Average
approach</t>
    <phoneticPr fontId="1" type="noConversion"/>
  </si>
  <si>
    <t>[Pass]</t>
    <phoneticPr fontId="1" type="noConversion"/>
  </si>
  <si>
    <t>Reference
value</t>
    <phoneticPr fontId="1" type="noConversion"/>
  </si>
  <si>
    <t xml:space="preserve"> +/- 0.75 MU, i.e., +/- 2.25 dB</t>
    <phoneticPr fontId="1" type="noConversion"/>
  </si>
  <si>
    <t xml:space="preserve"> +/- 0.75 MU, i.e., +/- 2.55 dB</t>
    <phoneticPr fontId="1" type="noConversion"/>
  </si>
  <si>
    <r>
      <t>3GPP RAN WG4 Meeting #103-e
Electronic Meeting,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May 09 – May 20, 2022</t>
    </r>
    <phoneticPr fontId="1" type="noConversion"/>
  </si>
  <si>
    <t>Tdoc number:</t>
  </si>
  <si>
    <t>R4-2208320</t>
    <phoneticPr fontId="1" type="noConversion"/>
  </si>
  <si>
    <t>Agenda item:</t>
  </si>
  <si>
    <t>9.1.2.1</t>
    <phoneticPr fontId="1" type="noConversion"/>
  </si>
  <si>
    <t>Source:</t>
  </si>
  <si>
    <t>Title:</t>
  </si>
  <si>
    <t>Document for:</t>
  </si>
  <si>
    <t>Discussion</t>
    <phoneticPr fontId="1" type="noConversion"/>
  </si>
  <si>
    <t>Abstract:</t>
  </si>
  <si>
    <t>R4-2208321</t>
    <phoneticPr fontId="1" type="noConversion"/>
  </si>
  <si>
    <t>Summary of FR1 MIMO OTA lab alignment results</t>
    <phoneticPr fontId="1" type="noConversion"/>
  </si>
  <si>
    <t>-77dBm/30kHz</t>
    <phoneticPr fontId="1" type="noConversion"/>
  </si>
  <si>
    <t xml:space="preserve">Max DL RS-EPRE at UE </t>
    <phoneticPr fontId="1" type="noConversion"/>
  </si>
  <si>
    <t>Max Theoretical TP [Mbps]
TDD: 138.646</t>
    <phoneticPr fontId="1" type="noConversion"/>
  </si>
  <si>
    <t>Per 3GPP TS 38.151 Annex E.1</t>
    <phoneticPr fontId="1" type="noConversion"/>
  </si>
  <si>
    <t>gNodeB emulator configurations</t>
    <phoneticPr fontId="1" type="noConversion"/>
  </si>
  <si>
    <t>Test Methodology: MPAC. Number of dual polarized probes</t>
    <phoneticPr fontId="1" type="noConversion"/>
  </si>
  <si>
    <t>Lab information</t>
  </si>
  <si>
    <t>Per 3GPP TS 38.151 Annex A.3</t>
    <phoneticPr fontId="1" type="noConversion"/>
  </si>
  <si>
    <t>EUT Positioning</t>
    <phoneticPr fontId="1" type="noConversion"/>
  </si>
  <si>
    <t>Free Space</t>
    <phoneticPr fontId="1" type="noConversion"/>
  </si>
  <si>
    <t>Usage Mode</t>
  </si>
  <si>
    <t>Test Conditions</t>
  </si>
  <si>
    <t>NR Standalone (SA)</t>
  </si>
  <si>
    <t>Operation Mode</t>
  </si>
  <si>
    <t>Smartphone</t>
  </si>
  <si>
    <t xml:space="preserve">UE Type </t>
  </si>
  <si>
    <t>Performance alignment device (PAD) information</t>
    <phoneticPr fontId="1" type="noConversion"/>
  </si>
  <si>
    <t>30km/h</t>
    <phoneticPr fontId="1" type="noConversion"/>
  </si>
  <si>
    <t>Mobile Speed</t>
    <phoneticPr fontId="1" type="noConversion"/>
  </si>
  <si>
    <t>UMa CDL-C</t>
    <phoneticPr fontId="1" type="noConversion"/>
  </si>
  <si>
    <t>Channel Model (per 3GPP TS 38.151 Annex C.1)</t>
    <phoneticPr fontId="1" type="noConversion"/>
  </si>
  <si>
    <t>Channel Model</t>
    <phoneticPr fontId="1" type="noConversion"/>
  </si>
  <si>
    <t>Test Plan</t>
  </si>
  <si>
    <t>Multi-Probe Anechoic Chamber (MPAC)</t>
    <phoneticPr fontId="1" type="noConversion"/>
  </si>
  <si>
    <t>Test system</t>
  </si>
  <si>
    <t>Test Methodology</t>
  </si>
  <si>
    <t>30kHz</t>
    <phoneticPr fontId="1" type="noConversion"/>
  </si>
  <si>
    <t>SCS</t>
  </si>
  <si>
    <t>40MHz</t>
    <phoneticPr fontId="1" type="noConversion"/>
  </si>
  <si>
    <t>Bandwidth</t>
  </si>
  <si>
    <t>n41, n78</t>
  </si>
  <si>
    <t>Band #</t>
  </si>
  <si>
    <t>Band for NR FR1 MIMO OTA lab alignment</t>
    <phoneticPr fontId="1" type="noConversion"/>
  </si>
  <si>
    <t>PAD_n41_1</t>
    <phoneticPr fontId="1" type="noConversion"/>
  </si>
  <si>
    <t xml:space="preserve">Channel </t>
    <phoneticPr fontId="1" type="noConversion"/>
  </si>
  <si>
    <r>
      <t>S</t>
    </r>
    <r>
      <rPr>
        <b/>
        <vertAlign val="subscript"/>
        <sz val="10"/>
        <color theme="1"/>
        <rFont val="ariel"/>
        <family val="2"/>
      </rPr>
      <t>MODE,70</t>
    </r>
    <r>
      <rPr>
        <b/>
        <sz val="10"/>
        <color theme="1"/>
        <rFont val="ariel"/>
        <family val="2"/>
      </rPr>
      <t xml:space="preserve"> [dBm/30kHz]</t>
    </r>
    <phoneticPr fontId="1" type="noConversion"/>
  </si>
  <si>
    <r>
      <t>TRMS</t>
    </r>
    <r>
      <rPr>
        <b/>
        <vertAlign val="subscript"/>
        <sz val="10"/>
        <color theme="1"/>
        <rFont val="ariel"/>
        <family val="2"/>
      </rPr>
      <t>average,70</t>
    </r>
    <r>
      <rPr>
        <b/>
        <sz val="10"/>
        <color theme="1"/>
        <rFont val="ariel"/>
        <family val="2"/>
      </rPr>
      <t xml:space="preserve"> [dBm/30kHz]</t>
    </r>
    <phoneticPr fontId="1" type="noConversion"/>
  </si>
  <si>
    <t>Number of UE orientations fail to reach 70%TP</t>
    <phoneticPr fontId="1" type="noConversion"/>
  </si>
  <si>
    <t>FS_DMP</t>
    <phoneticPr fontId="1" type="noConversion"/>
  </si>
  <si>
    <t>FS_DML</t>
    <phoneticPr fontId="1" type="noConversion"/>
  </si>
  <si>
    <t>FS_DMSU</t>
    <phoneticPr fontId="1" type="noConversion"/>
  </si>
  <si>
    <t>FS_DMP</t>
  </si>
  <si>
    <t>FS_DML</t>
  </si>
  <si>
    <t>FS_DMSU</t>
  </si>
  <si>
    <t>n41 40MHz</t>
    <phoneticPr fontId="1" type="noConversion"/>
  </si>
  <si>
    <t>Mid</t>
    <phoneticPr fontId="1" type="noConversion"/>
  </si>
  <si>
    <t>Number of UE orientations fail to reach 70%TP</t>
  </si>
  <si>
    <t>PAD_n41_3</t>
    <phoneticPr fontId="1" type="noConversion"/>
  </si>
  <si>
    <t>PAD_n78_1</t>
    <phoneticPr fontId="1" type="noConversion"/>
  </si>
  <si>
    <t>n78 40MHz</t>
    <phoneticPr fontId="1" type="noConversion"/>
  </si>
  <si>
    <t>PAD_n78_2</t>
    <phoneticPr fontId="1" type="noConversion"/>
  </si>
  <si>
    <t>PAD_n78_3</t>
    <phoneticPr fontId="1" type="noConversion"/>
  </si>
  <si>
    <t xml:space="preserve"> TRMS offset [dBm/30kHz]</t>
    <phoneticPr fontId="1" type="noConversion"/>
  </si>
  <si>
    <t xml:space="preserve">Channel </t>
  </si>
  <si>
    <r>
      <rPr>
        <b/>
        <sz val="10"/>
        <color theme="1"/>
        <rFont val="ariel"/>
        <family val="1"/>
      </rPr>
      <t>S</t>
    </r>
    <r>
      <rPr>
        <b/>
        <vertAlign val="subscript"/>
        <sz val="10"/>
        <color theme="1"/>
        <rFont val="ariel"/>
        <family val="1"/>
      </rPr>
      <t>MODE,70</t>
    </r>
    <r>
      <rPr>
        <b/>
        <sz val="10"/>
        <color theme="1"/>
        <rFont val="ariel"/>
        <family val="1"/>
      </rPr>
      <t xml:space="preserve"> [dBm/30kHz]</t>
    </r>
  </si>
  <si>
    <r>
      <rPr>
        <b/>
        <sz val="10"/>
        <color theme="1"/>
        <rFont val="ariel"/>
        <family val="1"/>
      </rPr>
      <t>TRMS</t>
    </r>
    <r>
      <rPr>
        <b/>
        <vertAlign val="subscript"/>
        <sz val="10"/>
        <color theme="1"/>
        <rFont val="ariel"/>
        <family val="1"/>
      </rPr>
      <t>average,70</t>
    </r>
    <r>
      <rPr>
        <b/>
        <sz val="10"/>
        <color theme="1"/>
        <rFont val="ariel"/>
        <family val="1"/>
      </rPr>
      <t xml:space="preserve"> [dBm/30kHz]</t>
    </r>
  </si>
  <si>
    <t>n41 40MHz</t>
  </si>
  <si>
    <t>Mid</t>
  </si>
  <si>
    <t>n78 40MHz</t>
  </si>
  <si>
    <t>R4-2208412</t>
    <phoneticPr fontId="1" type="noConversion"/>
  </si>
  <si>
    <r>
      <t>S</t>
    </r>
    <r>
      <rPr>
        <b/>
        <vertAlign val="subscript"/>
        <sz val="10"/>
        <color theme="1"/>
        <rFont val="ariel"/>
        <family val="2"/>
      </rPr>
      <t>MODE,70</t>
    </r>
    <r>
      <rPr>
        <b/>
        <sz val="10"/>
        <color theme="1"/>
        <rFont val="ariel"/>
        <family val="2"/>
      </rPr>
      <t xml:space="preserve"> [dBm/30kHz]</t>
    </r>
  </si>
  <si>
    <r>
      <t>TRMS</t>
    </r>
    <r>
      <rPr>
        <b/>
        <vertAlign val="subscript"/>
        <sz val="10"/>
        <color theme="1"/>
        <rFont val="ariel"/>
        <family val="2"/>
      </rPr>
      <t>average,70</t>
    </r>
    <r>
      <rPr>
        <b/>
        <sz val="10"/>
        <color theme="1"/>
        <rFont val="ariel"/>
        <family val="2"/>
      </rPr>
      <t xml:space="preserve"> [dBm/30kHz]</t>
    </r>
  </si>
  <si>
    <t>R4-2207455</t>
    <phoneticPr fontId="1" type="noConversion"/>
  </si>
  <si>
    <t>R4-2208319</t>
  </si>
  <si>
    <t>R4-2209514</t>
  </si>
  <si>
    <t>This spreadsheet presents a summary for currently available FR1 MIMO OTA lab alignment results.</t>
    <phoneticPr fontId="1" type="noConversion"/>
  </si>
  <si>
    <t>Max-Min
deviation</t>
    <phoneticPr fontId="1" type="noConversion"/>
  </si>
  <si>
    <t>TRMS measurement result [dBm/30kHz]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</si>
</sst>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e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b/>
      <sz val="10.5"/>
      <color rgb="FF3333CC"/>
      <name val="Calibri"/>
      <family val="2"/>
    </font>
    <font>
      <b/>
      <sz val="11"/>
      <color theme="1"/>
      <name val="ariel"/>
      <family val="2"/>
    </font>
    <font>
      <b/>
      <sz val="10"/>
      <color theme="1"/>
      <name val="ariel"/>
    </font>
    <font>
      <b/>
      <sz val="10"/>
      <color theme="1"/>
      <name val="ariel"/>
      <family val="2"/>
    </font>
    <font>
      <b/>
      <vertAlign val="subscript"/>
      <sz val="10"/>
      <color theme="1"/>
      <name val="ariel"/>
      <family val="2"/>
    </font>
    <font>
      <sz val="10"/>
      <color theme="1"/>
      <name val="ariel"/>
    </font>
    <font>
      <sz val="11"/>
      <color theme="1"/>
      <name val="ariel"/>
    </font>
    <font>
      <b/>
      <sz val="11"/>
      <color theme="1"/>
      <name val="ariel"/>
      <family val="1"/>
    </font>
    <font>
      <b/>
      <sz val="10"/>
      <color theme="1"/>
      <name val="ariel"/>
      <family val="1"/>
    </font>
    <font>
      <b/>
      <vertAlign val="subscript"/>
      <sz val="10"/>
      <color theme="1"/>
      <name val="ariel"/>
      <family val="1"/>
    </font>
    <font>
      <sz val="10"/>
      <color theme="1"/>
      <name val="ariel"/>
      <family val="1"/>
    </font>
    <font>
      <sz val="11"/>
      <color theme="1"/>
      <name val="ariel"/>
      <family val="1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104">
    <xf numFmtId="0" fontId="0" fillId="0" borderId="0" xfId="0"/>
    <xf numFmtId="0" fontId="0" fillId="0" borderId="0" xfId="0"/>
    <xf numFmtId="0" fontId="0" fillId="0" borderId="0" xfId="0" applyBorder="1"/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/>
    <xf numFmtId="0" fontId="0" fillId="0" borderId="0" xfId="0" applyFill="1" applyBorder="1"/>
    <xf numFmtId="0" fontId="4" fillId="4" borderId="1" xfId="0" applyFont="1" applyFill="1" applyBorder="1" applyAlignment="1">
      <alignment horizontal="right" vertical="center"/>
    </xf>
    <xf numFmtId="0" fontId="0" fillId="4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quotePrefix="1" applyFont="1"/>
    <xf numFmtId="0" fontId="11" fillId="0" borderId="0" xfId="0" applyFont="1"/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wrapText="1"/>
    </xf>
    <xf numFmtId="0" fontId="8" fillId="5" borderId="0" xfId="0" applyFont="1" applyFill="1" applyAlignment="1">
      <alignment horizontal="left"/>
    </xf>
    <xf numFmtId="0" fontId="5" fillId="5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5" borderId="0" xfId="0" applyFont="1" applyFill="1"/>
    <xf numFmtId="0" fontId="5" fillId="5" borderId="0" xfId="0" applyFont="1" applyFill="1"/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/>
    </xf>
    <xf numFmtId="0" fontId="19" fillId="6" borderId="2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8" fillId="0" borderId="0" xfId="0" applyFont="1"/>
    <xf numFmtId="0" fontId="16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Normal_SEMC OTA Test requirements" xfId="1" xr:uid="{78263F07-3B51-47C2-927B-291AE562DF8B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MIMO OTA lab alignment —</a:t>
            </a:r>
            <a:r>
              <a:rPr lang="en-US" altLang="zh-CN" baseline="0"/>
              <a:t> TRMS measurement results [dBm/30kHz]</a:t>
            </a:r>
            <a:r>
              <a:rPr lang="en-US" altLang="zh-CN"/>
              <a:t>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Lab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845851086326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C4-4E1E-BC71-A16CE075D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Summary!$C$3:$C$8</c:f>
              <c:numCache>
                <c:formatCode>#,##0.00</c:formatCode>
                <c:ptCount val="6"/>
                <c:pt idx="0">
                  <c:v>-96.43</c:v>
                </c:pt>
                <c:pt idx="1">
                  <c:v>-99.3</c:v>
                </c:pt>
                <c:pt idx="2">
                  <c:v>-96.31</c:v>
                </c:pt>
                <c:pt idx="3">
                  <c:v>-96.02</c:v>
                </c:pt>
                <c:pt idx="4">
                  <c:v>-95.42</c:v>
                </c:pt>
                <c:pt idx="5">
                  <c:v>-99.06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4-4E1E-BC71-A16CE075D22B}"/>
            </c:ext>
          </c:extLst>
        </c:ser>
        <c:ser>
          <c:idx val="1"/>
          <c:order val="1"/>
          <c:tx>
            <c:strRef>
              <c:f>Summary!$D$2</c:f>
              <c:strCache>
                <c:ptCount val="1"/>
                <c:pt idx="0">
                  <c:v>Lab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1497061544458508E-16"/>
                  <c:y val="-2.768776629490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C4-4E1E-BC71-A16CE075D22B}"/>
                </c:ext>
              </c:extLst>
            </c:dLbl>
            <c:dLbl>
              <c:idx val="4"/>
              <c:layout>
                <c:manualLayout>
                  <c:x val="0"/>
                  <c:y val="9.229255431634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C4-4E1E-BC71-A16CE075D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Summary!$D$3:$D$8</c:f>
              <c:numCache>
                <c:formatCode>#,##0.00</c:formatCode>
                <c:ptCount val="6"/>
                <c:pt idx="0">
                  <c:v>-97.61</c:v>
                </c:pt>
                <c:pt idx="1">
                  <c:v>-97.8</c:v>
                </c:pt>
                <c:pt idx="2">
                  <c:v>-97.39</c:v>
                </c:pt>
                <c:pt idx="3">
                  <c:v>-96.54</c:v>
                </c:pt>
                <c:pt idx="4">
                  <c:v>-95.95</c:v>
                </c:pt>
                <c:pt idx="5">
                  <c:v>-97.42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4-4E1E-BC71-A16CE075D22B}"/>
            </c:ext>
          </c:extLst>
        </c:ser>
        <c:ser>
          <c:idx val="2"/>
          <c:order val="2"/>
          <c:tx>
            <c:strRef>
              <c:f>Summary!$E$2</c:f>
              <c:strCache>
                <c:ptCount val="1"/>
                <c:pt idx="0">
                  <c:v>Lab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874265386114627E-17"/>
                  <c:y val="-2.3073138579087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C4-4E1E-BC71-A16CE075D22B}"/>
                </c:ext>
              </c:extLst>
            </c:dLbl>
            <c:dLbl>
              <c:idx val="2"/>
              <c:layout>
                <c:manualLayout>
                  <c:x val="1.56779923084016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C4-4E1E-BC71-A16CE075D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Summary!$E$3:$E$8</c:f>
              <c:numCache>
                <c:formatCode>#,##0.00</c:formatCode>
                <c:ptCount val="6"/>
                <c:pt idx="0">
                  <c:v>-98.203222753974359</c:v>
                </c:pt>
                <c:pt idx="1">
                  <c:v>-100.02152386258497</c:v>
                </c:pt>
                <c:pt idx="2">
                  <c:v>-97.811361167361724</c:v>
                </c:pt>
                <c:pt idx="3">
                  <c:v>-96.444896961256461</c:v>
                </c:pt>
                <c:pt idx="4">
                  <c:v>-96.11479425847935</c:v>
                </c:pt>
                <c:pt idx="5">
                  <c:v>-99.5264544398364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C4-4E1E-BC71-A16CE075D22B}"/>
            </c:ext>
          </c:extLst>
        </c:ser>
        <c:ser>
          <c:idx val="3"/>
          <c:order val="3"/>
          <c:tx>
            <c:strRef>
              <c:f>Summary!$F$2</c:f>
              <c:strCache>
                <c:ptCount val="1"/>
                <c:pt idx="0">
                  <c:v>Lab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Summary!$F$3:$F$8</c:f>
              <c:numCache>
                <c:formatCode>#,##0.00</c:formatCode>
                <c:ptCount val="6"/>
                <c:pt idx="0">
                  <c:v>-97.45</c:v>
                </c:pt>
                <c:pt idx="1">
                  <c:v>-99.96</c:v>
                </c:pt>
                <c:pt idx="2">
                  <c:v>-96.53</c:v>
                </c:pt>
                <c:pt idx="3">
                  <c:v>-96.1</c:v>
                </c:pt>
                <c:pt idx="4">
                  <c:v>-96.48</c:v>
                </c:pt>
                <c:pt idx="5">
                  <c:v>-99.08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C4-4E1E-BC71-A16CE075D22B}"/>
            </c:ext>
          </c:extLst>
        </c:ser>
        <c:ser>
          <c:idx val="4"/>
          <c:order val="4"/>
          <c:tx>
            <c:strRef>
              <c:f>Summary!$G$2</c:f>
              <c:strCache>
                <c:ptCount val="1"/>
                <c:pt idx="0">
                  <c:v>Lab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1.845851086326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C4-4E1E-BC71-A16CE075D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Summary!$G$3:$G$8</c:f>
              <c:numCache>
                <c:formatCode>#,##0.00</c:formatCode>
                <c:ptCount val="6"/>
                <c:pt idx="0">
                  <c:v>-96.88</c:v>
                </c:pt>
                <c:pt idx="1">
                  <c:v>-99.62</c:v>
                </c:pt>
                <c:pt idx="2">
                  <c:v>-96.74</c:v>
                </c:pt>
                <c:pt idx="3">
                  <c:v>-96.53</c:v>
                </c:pt>
                <c:pt idx="4">
                  <c:v>-96.66</c:v>
                </c:pt>
                <c:pt idx="5">
                  <c:v>-99.54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C4-4E1E-BC71-A16CE075D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3890719"/>
        <c:axId val="1593891967"/>
      </c:barChart>
      <c:catAx>
        <c:axId val="1593890719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crossAx val="1593891967"/>
        <c:crosses val="autoZero"/>
        <c:auto val="1"/>
        <c:lblAlgn val="ctr"/>
        <c:lblOffset val="100"/>
        <c:noMultiLvlLbl val="0"/>
      </c:catAx>
      <c:valAx>
        <c:axId val="1593891967"/>
        <c:scaling>
          <c:orientation val="maxMin"/>
          <c:min val="-10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crossAx val="159389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50858383041912"/>
          <c:y val="0.92182588388084952"/>
          <c:w val="0.3854157367555735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baseline="0">
                <a:effectLst/>
              </a:rPr>
              <a:t>MIMO OTA lab alignment — TRMS offset [dBm/30kHz]</a:t>
            </a:r>
            <a:endParaRPr lang="zh-CN" altLang="zh-CN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Summary!$C$10</c:f>
              <c:strCache>
                <c:ptCount val="1"/>
                <c:pt idx="0">
                  <c:v>Lab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Summary!$C$11:$C$16</c:f>
              <c:numCache>
                <c:formatCode>#,##0.00</c:formatCode>
                <c:ptCount val="6"/>
                <c:pt idx="0">
                  <c:v>0.88464455079486015</c:v>
                </c:pt>
                <c:pt idx="1">
                  <c:v>4.0304772516989829E-2</c:v>
                </c:pt>
                <c:pt idx="2">
                  <c:v>0.64627223347234519</c:v>
                </c:pt>
                <c:pt idx="3">
                  <c:v>0.30697939225129289</c:v>
                </c:pt>
                <c:pt idx="4">
                  <c:v>0.7049588516958778</c:v>
                </c:pt>
                <c:pt idx="5">
                  <c:v>-0.1347091120327093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7-4C20-B9DD-BD799C07052E}"/>
            </c:ext>
          </c:extLst>
        </c:ser>
        <c:ser>
          <c:idx val="1"/>
          <c:order val="1"/>
          <c:tx>
            <c:strRef>
              <c:f>Summary!$D$10</c:f>
              <c:strCache>
                <c:ptCount val="1"/>
                <c:pt idx="0">
                  <c:v>Lab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Summary!$D$11:$D$16</c:f>
              <c:numCache>
                <c:formatCode>#,##0.00</c:formatCode>
                <c:ptCount val="6"/>
                <c:pt idx="0">
                  <c:v>-0.29535544920513246</c:v>
                </c:pt>
                <c:pt idx="1">
                  <c:v>1.5403047725169898</c:v>
                </c:pt>
                <c:pt idx="2">
                  <c:v>-0.4337277665276531</c:v>
                </c:pt>
                <c:pt idx="3">
                  <c:v>-0.21302060774871734</c:v>
                </c:pt>
                <c:pt idx="4">
                  <c:v>0.17495885169587666</c:v>
                </c:pt>
                <c:pt idx="5">
                  <c:v>1.5052908879672913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7-4C20-B9DD-BD799C07052E}"/>
            </c:ext>
          </c:extLst>
        </c:ser>
        <c:ser>
          <c:idx val="2"/>
          <c:order val="2"/>
          <c:tx>
            <c:strRef>
              <c:f>Summary!$E$10</c:f>
              <c:strCache>
                <c:ptCount val="1"/>
                <c:pt idx="0">
                  <c:v>Lab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1497061544458508E-16"/>
                  <c:y val="1.84584974492392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47-4C20-B9DD-BD799C070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Summary!$E$11:$E$16</c:f>
              <c:numCache>
                <c:formatCode>#,##0.00</c:formatCode>
                <c:ptCount val="6"/>
                <c:pt idx="0">
                  <c:v>-0.88857820317949177</c:v>
                </c:pt>
                <c:pt idx="1">
                  <c:v>-0.68121909006798376</c:v>
                </c:pt>
                <c:pt idx="2">
                  <c:v>-0.85508893388937679</c:v>
                </c:pt>
                <c:pt idx="3">
                  <c:v>-0.11791756900517214</c:v>
                </c:pt>
                <c:pt idx="4">
                  <c:v>1.0164593216529738E-2</c:v>
                </c:pt>
                <c:pt idx="5">
                  <c:v>-0.60116355186910653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7-4C20-B9DD-BD799C07052E}"/>
            </c:ext>
          </c:extLst>
        </c:ser>
        <c:ser>
          <c:idx val="3"/>
          <c:order val="3"/>
          <c:tx>
            <c:strRef>
              <c:f>Summary!$F$10</c:f>
              <c:strCache>
                <c:ptCount val="1"/>
                <c:pt idx="0">
                  <c:v>Lab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84588608054882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7-4C20-B9DD-BD799C070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Summary!$F$11:$F$16</c:f>
              <c:numCache>
                <c:formatCode>#,##0.00</c:formatCode>
                <c:ptCount val="6"/>
                <c:pt idx="0">
                  <c:v>-0.13535544920513587</c:v>
                </c:pt>
                <c:pt idx="1">
                  <c:v>-0.61969522748300676</c:v>
                </c:pt>
                <c:pt idx="2">
                  <c:v>0.42627223347234633</c:v>
                </c:pt>
                <c:pt idx="3">
                  <c:v>0.2269793922512946</c:v>
                </c:pt>
                <c:pt idx="4">
                  <c:v>-0.35504114830412448</c:v>
                </c:pt>
                <c:pt idx="5">
                  <c:v>-0.15470911203270532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7-4C20-B9DD-BD799C07052E}"/>
            </c:ext>
          </c:extLst>
        </c:ser>
        <c:ser>
          <c:idx val="4"/>
          <c:order val="4"/>
          <c:tx>
            <c:strRef>
              <c:f>Summary!$G$10</c:f>
              <c:strCache>
                <c:ptCount val="1"/>
                <c:pt idx="0">
                  <c:v>Lab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Summary!$G$11:$G$16</c:f>
              <c:numCache>
                <c:formatCode>#,##0.00</c:formatCode>
                <c:ptCount val="6"/>
                <c:pt idx="0">
                  <c:v>0.43464455079487152</c:v>
                </c:pt>
                <c:pt idx="1">
                  <c:v>-0.27969522748301756</c:v>
                </c:pt>
                <c:pt idx="2">
                  <c:v>0.21627223347235258</c:v>
                </c:pt>
                <c:pt idx="3">
                  <c:v>-0.20302060774871222</c:v>
                </c:pt>
                <c:pt idx="4">
                  <c:v>-0.53504114830411709</c:v>
                </c:pt>
                <c:pt idx="5">
                  <c:v>-0.61470911203271328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47-4C20-B9DD-BD799C0705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3882815"/>
        <c:axId val="1593881983"/>
      </c:barChart>
      <c:catAx>
        <c:axId val="15938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93881983"/>
        <c:crosses val="autoZero"/>
        <c:auto val="1"/>
        <c:lblAlgn val="ctr"/>
        <c:lblOffset val="100"/>
        <c:noMultiLvlLbl val="0"/>
      </c:catAx>
      <c:valAx>
        <c:axId val="159388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9388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63249236540093"/>
          <c:y val="0.92174986659716862"/>
          <c:w val="0.33579409181668168"/>
          <c:h val="7.82037733866188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83337</xdr:rowOff>
    </xdr:from>
    <xdr:to>
      <xdr:col>11</xdr:col>
      <xdr:colOff>132184</xdr:colOff>
      <xdr:row>33</xdr:row>
      <xdr:rowOff>141241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DBC29E7-F575-44CB-820A-61C9F4EEC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428615</xdr:colOff>
      <xdr:row>31</xdr:row>
      <xdr:rowOff>34987</xdr:rowOff>
    </xdr:from>
    <xdr:ext cx="803040" cy="248851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401A3648-D830-434C-9ED3-FBE1632AF19C}"/>
            </a:ext>
          </a:extLst>
        </xdr:cNvPr>
        <xdr:cNvSpPr txBox="1"/>
      </xdr:nvSpPr>
      <xdr:spPr>
        <a:xfrm>
          <a:off x="428615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PAD_n41_1</a:t>
          </a:r>
          <a:endParaRPr lang="zh-CN" altLang="en-US" sz="1000" b="1"/>
        </a:p>
      </xdr:txBody>
    </xdr:sp>
    <xdr:clientData/>
  </xdr:oneCellAnchor>
  <xdr:oneCellAnchor>
    <xdr:from>
      <xdr:col>3</xdr:col>
      <xdr:colOff>571375</xdr:colOff>
      <xdr:row>31</xdr:row>
      <xdr:rowOff>34987</xdr:rowOff>
    </xdr:from>
    <xdr:ext cx="803040" cy="248851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8A124595-EE55-47D0-A8B4-F793CFBA650E}"/>
            </a:ext>
          </a:extLst>
        </xdr:cNvPr>
        <xdr:cNvSpPr txBox="1"/>
      </xdr:nvSpPr>
      <xdr:spPr>
        <a:xfrm>
          <a:off x="3075089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PAD_n41_3</a:t>
          </a:r>
          <a:endParaRPr lang="zh-CN" altLang="en-US" sz="1000" b="1"/>
        </a:p>
      </xdr:txBody>
    </xdr:sp>
    <xdr:clientData/>
  </xdr:oneCellAnchor>
  <xdr:oneCellAnchor>
    <xdr:from>
      <xdr:col>1</xdr:col>
      <xdr:colOff>849893</xdr:colOff>
      <xdr:row>31</xdr:row>
      <xdr:rowOff>34987</xdr:rowOff>
    </xdr:from>
    <xdr:ext cx="803040" cy="248851"/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66381D27-BC80-45EF-930A-E7B664F04B12}"/>
            </a:ext>
          </a:extLst>
        </xdr:cNvPr>
        <xdr:cNvSpPr txBox="1"/>
      </xdr:nvSpPr>
      <xdr:spPr>
        <a:xfrm>
          <a:off x="1751852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PAD_n41_2</a:t>
          </a:r>
          <a:endParaRPr lang="zh-CN" altLang="en-US" sz="1000" b="1"/>
        </a:p>
      </xdr:txBody>
    </xdr:sp>
    <xdr:clientData/>
  </xdr:oneCellAnchor>
  <xdr:oneCellAnchor>
    <xdr:from>
      <xdr:col>5</xdr:col>
      <xdr:colOff>495020</xdr:colOff>
      <xdr:row>31</xdr:row>
      <xdr:rowOff>34987</xdr:rowOff>
    </xdr:from>
    <xdr:ext cx="803040" cy="248851"/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1DD6E751-4CA4-4C21-BF06-791A906E0F54}"/>
            </a:ext>
          </a:extLst>
        </xdr:cNvPr>
        <xdr:cNvSpPr txBox="1"/>
      </xdr:nvSpPr>
      <xdr:spPr>
        <a:xfrm>
          <a:off x="4398326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PAD_n78_1</a:t>
          </a:r>
          <a:endParaRPr lang="zh-CN" altLang="en-US" sz="1000" b="1"/>
        </a:p>
      </xdr:txBody>
    </xdr:sp>
    <xdr:clientData/>
  </xdr:oneCellAnchor>
  <xdr:oneCellAnchor>
    <xdr:from>
      <xdr:col>7</xdr:col>
      <xdr:colOff>418664</xdr:colOff>
      <xdr:row>31</xdr:row>
      <xdr:rowOff>34987</xdr:rowOff>
    </xdr:from>
    <xdr:ext cx="803040" cy="248851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CE1CDA73-8FCE-4FF1-9BB6-EFFB2CA549ED}"/>
            </a:ext>
          </a:extLst>
        </xdr:cNvPr>
        <xdr:cNvSpPr txBox="1"/>
      </xdr:nvSpPr>
      <xdr:spPr>
        <a:xfrm>
          <a:off x="5721563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PAD_n78_2</a:t>
          </a:r>
          <a:endParaRPr lang="zh-CN" altLang="en-US" sz="1000" b="1"/>
        </a:p>
      </xdr:txBody>
    </xdr:sp>
    <xdr:clientData/>
  </xdr:oneCellAnchor>
  <xdr:oneCellAnchor>
    <xdr:from>
      <xdr:col>9</xdr:col>
      <xdr:colOff>342312</xdr:colOff>
      <xdr:row>31</xdr:row>
      <xdr:rowOff>34987</xdr:rowOff>
    </xdr:from>
    <xdr:ext cx="803040" cy="248851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301CADDD-2596-43A5-93D6-9BFA0FBADE0D}"/>
            </a:ext>
          </a:extLst>
        </xdr:cNvPr>
        <xdr:cNvSpPr txBox="1"/>
      </xdr:nvSpPr>
      <xdr:spPr>
        <a:xfrm>
          <a:off x="7044802" y="5711110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PAD_n78_3</a:t>
          </a:r>
          <a:endParaRPr lang="zh-CN" altLang="en-US" sz="1000" b="1"/>
        </a:p>
      </xdr:txBody>
    </xdr:sp>
    <xdr:clientData/>
  </xdr:oneCellAnchor>
  <xdr:twoCellAnchor>
    <xdr:from>
      <xdr:col>0</xdr:col>
      <xdr:colOff>0</xdr:colOff>
      <xdr:row>35</xdr:row>
      <xdr:rowOff>44458</xdr:rowOff>
    </xdr:from>
    <xdr:to>
      <xdr:col>11</xdr:col>
      <xdr:colOff>23327</xdr:colOff>
      <xdr:row>50</xdr:row>
      <xdr:rowOff>102364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D81E745E-4F64-429C-829D-4D45C7AE1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615227</xdr:colOff>
      <xdr:row>47</xdr:row>
      <xdr:rowOff>174947</xdr:rowOff>
    </xdr:from>
    <xdr:ext cx="803040" cy="248851"/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7B4572DA-EE4F-4E49-AAC7-21FB931D676B}"/>
            </a:ext>
          </a:extLst>
        </xdr:cNvPr>
        <xdr:cNvSpPr txBox="1"/>
      </xdr:nvSpPr>
      <xdr:spPr>
        <a:xfrm>
          <a:off x="615227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PAD_n41_1</a:t>
          </a:r>
          <a:endParaRPr lang="zh-CN" altLang="en-US" sz="1000" b="1"/>
        </a:p>
      </xdr:txBody>
    </xdr:sp>
    <xdr:clientData/>
  </xdr:oneCellAnchor>
  <xdr:oneCellAnchor>
    <xdr:from>
      <xdr:col>3</xdr:col>
      <xdr:colOff>646021</xdr:colOff>
      <xdr:row>47</xdr:row>
      <xdr:rowOff>174947</xdr:rowOff>
    </xdr:from>
    <xdr:ext cx="803040" cy="248851"/>
    <xdr:sp macro="" textlink="">
      <xdr:nvSpPr>
        <xdr:cNvPr id="13" name="文本框 12">
          <a:extLst>
            <a:ext uri="{FF2B5EF4-FFF2-40B4-BE49-F238E27FC236}">
              <a16:creationId xmlns:a16="http://schemas.microsoft.com/office/drawing/2014/main" id="{548819CB-DE4D-4471-B220-9FB04EBF6ABC}"/>
            </a:ext>
          </a:extLst>
        </xdr:cNvPr>
        <xdr:cNvSpPr txBox="1"/>
      </xdr:nvSpPr>
      <xdr:spPr>
        <a:xfrm>
          <a:off x="3149735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PAD_n41_3</a:t>
          </a:r>
          <a:endParaRPr lang="zh-CN" altLang="en-US" sz="1000" b="1"/>
        </a:p>
      </xdr:txBody>
    </xdr:sp>
    <xdr:clientData/>
  </xdr:oneCellAnchor>
  <xdr:oneCellAnchor>
    <xdr:from>
      <xdr:col>2</xdr:col>
      <xdr:colOff>76733</xdr:colOff>
      <xdr:row>47</xdr:row>
      <xdr:rowOff>174947</xdr:rowOff>
    </xdr:from>
    <xdr:ext cx="803040" cy="248851"/>
    <xdr:sp macro="" textlink="">
      <xdr:nvSpPr>
        <xdr:cNvPr id="14" name="文本框 13">
          <a:extLst>
            <a:ext uri="{FF2B5EF4-FFF2-40B4-BE49-F238E27FC236}">
              <a16:creationId xmlns:a16="http://schemas.microsoft.com/office/drawing/2014/main" id="{45F129E5-0D3F-43C7-8E34-24B7B30BB9B2}"/>
            </a:ext>
          </a:extLst>
        </xdr:cNvPr>
        <xdr:cNvSpPr txBox="1"/>
      </xdr:nvSpPr>
      <xdr:spPr>
        <a:xfrm>
          <a:off x="1882481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PAD_n41_2</a:t>
          </a:r>
          <a:endParaRPr lang="zh-CN" altLang="en-US" sz="1000" b="1"/>
        </a:p>
      </xdr:txBody>
    </xdr:sp>
    <xdr:clientData/>
  </xdr:oneCellAnchor>
  <xdr:oneCellAnchor>
    <xdr:from>
      <xdr:col>5</xdr:col>
      <xdr:colOff>517342</xdr:colOff>
      <xdr:row>47</xdr:row>
      <xdr:rowOff>174947</xdr:rowOff>
    </xdr:from>
    <xdr:ext cx="803040" cy="248851"/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A45A0612-E3DE-483F-AA2F-E3C2957E898D}"/>
            </a:ext>
          </a:extLst>
        </xdr:cNvPr>
        <xdr:cNvSpPr txBox="1"/>
      </xdr:nvSpPr>
      <xdr:spPr>
        <a:xfrm>
          <a:off x="4416989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PAD_n78_1</a:t>
          </a:r>
          <a:endParaRPr lang="zh-CN" altLang="en-US" sz="1000" b="1"/>
        </a:p>
      </xdr:txBody>
    </xdr:sp>
    <xdr:clientData/>
  </xdr:oneCellAnchor>
  <xdr:oneCellAnchor>
    <xdr:from>
      <xdr:col>7</xdr:col>
      <xdr:colOff>388663</xdr:colOff>
      <xdr:row>47</xdr:row>
      <xdr:rowOff>174947</xdr:rowOff>
    </xdr:from>
    <xdr:ext cx="803040" cy="248851"/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74B2AE8B-216A-4CA4-976F-B77AC60591B7}"/>
            </a:ext>
          </a:extLst>
        </xdr:cNvPr>
        <xdr:cNvSpPr txBox="1"/>
      </xdr:nvSpPr>
      <xdr:spPr>
        <a:xfrm>
          <a:off x="5684243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PAD_n78_2</a:t>
          </a:r>
          <a:endParaRPr lang="zh-CN" altLang="en-US" sz="1000" b="1"/>
        </a:p>
      </xdr:txBody>
    </xdr:sp>
    <xdr:clientData/>
  </xdr:oneCellAnchor>
  <xdr:oneCellAnchor>
    <xdr:from>
      <xdr:col>9</xdr:col>
      <xdr:colOff>259985</xdr:colOff>
      <xdr:row>47</xdr:row>
      <xdr:rowOff>174947</xdr:rowOff>
    </xdr:from>
    <xdr:ext cx="803040" cy="248851"/>
    <xdr:sp macro="" textlink="">
      <xdr:nvSpPr>
        <xdr:cNvPr id="17" name="文本框 16">
          <a:extLst>
            <a:ext uri="{FF2B5EF4-FFF2-40B4-BE49-F238E27FC236}">
              <a16:creationId xmlns:a16="http://schemas.microsoft.com/office/drawing/2014/main" id="{D5C70FC7-8185-4BBE-81AF-70896B16AD3E}"/>
            </a:ext>
          </a:extLst>
        </xdr:cNvPr>
        <xdr:cNvSpPr txBox="1"/>
      </xdr:nvSpPr>
      <xdr:spPr>
        <a:xfrm>
          <a:off x="6951498" y="8729838"/>
          <a:ext cx="80304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000" b="1"/>
            <a:t>PAD_n78_3</a:t>
          </a:r>
          <a:endParaRPr lang="zh-CN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742-AB5D-48AE-899A-028A18C8C4A9}">
  <dimension ref="A1:B11"/>
  <sheetViews>
    <sheetView workbookViewId="0">
      <selection activeCell="B10" sqref="B10"/>
    </sheetView>
  </sheetViews>
  <sheetFormatPr defaultColWidth="8.78515625" defaultRowHeight="14.15"/>
  <cols>
    <col min="1" max="1" width="44.2109375" style="1" customWidth="1"/>
    <col min="2" max="2" width="62.640625" style="1" customWidth="1"/>
    <col min="3" max="16384" width="8.78515625" style="1"/>
  </cols>
  <sheetData>
    <row r="1" spans="1:2" ht="28.3">
      <c r="A1" s="42" t="s">
        <v>29</v>
      </c>
      <c r="B1" s="43"/>
    </row>
    <row r="2" spans="1:2">
      <c r="A2" s="43"/>
      <c r="B2" s="43"/>
    </row>
    <row r="3" spans="1:2">
      <c r="A3" s="44" t="s">
        <v>30</v>
      </c>
      <c r="B3" s="43" t="s">
        <v>39</v>
      </c>
    </row>
    <row r="4" spans="1:2">
      <c r="A4" s="44" t="s">
        <v>32</v>
      </c>
      <c r="B4" s="43" t="s">
        <v>33</v>
      </c>
    </row>
    <row r="5" spans="1:2">
      <c r="A5" s="44" t="s">
        <v>34</v>
      </c>
      <c r="B5" s="43" t="s">
        <v>0</v>
      </c>
    </row>
    <row r="6" spans="1:2">
      <c r="A6" s="44" t="s">
        <v>35</v>
      </c>
      <c r="B6" s="43" t="s">
        <v>40</v>
      </c>
    </row>
    <row r="7" spans="1:2">
      <c r="A7" s="44" t="s">
        <v>36</v>
      </c>
      <c r="B7" s="43" t="s">
        <v>37</v>
      </c>
    </row>
    <row r="8" spans="1:2">
      <c r="A8" s="44"/>
      <c r="B8" s="43"/>
    </row>
    <row r="9" spans="1:2" ht="28.3">
      <c r="A9" s="44" t="s">
        <v>38</v>
      </c>
      <c r="B9" s="45" t="s">
        <v>106</v>
      </c>
    </row>
    <row r="11" spans="1:2">
      <c r="B11" s="46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AF1E-6925-4ED2-A301-F62923D30806}">
  <dimension ref="A1:D23"/>
  <sheetViews>
    <sheetView workbookViewId="0">
      <selection activeCell="B24" sqref="B24"/>
    </sheetView>
  </sheetViews>
  <sheetFormatPr defaultColWidth="8.78515625" defaultRowHeight="14.15"/>
  <cols>
    <col min="1" max="1" width="40.42578125" style="1" customWidth="1"/>
    <col min="2" max="2" width="63.140625" style="1" bestFit="1" customWidth="1"/>
    <col min="3" max="3" width="20.35546875" style="1" bestFit="1" customWidth="1"/>
    <col min="4" max="4" width="10.35546875" style="1" bestFit="1" customWidth="1"/>
    <col min="5" max="5" width="12.640625" style="1" bestFit="1" customWidth="1"/>
    <col min="6" max="6" width="8.78515625" style="1"/>
    <col min="7" max="7" width="20.78515625" style="1" customWidth="1"/>
    <col min="8" max="8" width="10.35546875" style="1" bestFit="1" customWidth="1"/>
    <col min="9" max="9" width="17.140625" style="1" customWidth="1"/>
    <col min="10" max="10" width="10.640625" style="1" bestFit="1" customWidth="1"/>
    <col min="11" max="16384" width="8.78515625" style="1"/>
  </cols>
  <sheetData>
    <row r="1" spans="1:3">
      <c r="A1" s="58" t="s">
        <v>73</v>
      </c>
      <c r="B1" s="57"/>
    </row>
    <row r="2" spans="1:3">
      <c r="A2" s="45" t="s">
        <v>72</v>
      </c>
      <c r="B2" s="48" t="s">
        <v>71</v>
      </c>
    </row>
    <row r="3" spans="1:3">
      <c r="A3" s="45" t="s">
        <v>70</v>
      </c>
      <c r="B3" s="56" t="s">
        <v>69</v>
      </c>
    </row>
    <row r="4" spans="1:3">
      <c r="A4" s="45" t="s">
        <v>68</v>
      </c>
      <c r="B4" s="56" t="s">
        <v>67</v>
      </c>
    </row>
    <row r="5" spans="1:3">
      <c r="A5" s="53" t="s">
        <v>66</v>
      </c>
      <c r="B5" s="54"/>
    </row>
    <row r="6" spans="1:3">
      <c r="A6" s="45" t="s">
        <v>65</v>
      </c>
      <c r="B6" s="45" t="s">
        <v>64</v>
      </c>
    </row>
    <row r="7" spans="1:3">
      <c r="A7" s="45" t="s">
        <v>63</v>
      </c>
      <c r="B7" s="48" t="s">
        <v>12</v>
      </c>
    </row>
    <row r="8" spans="1:3">
      <c r="A8" s="53" t="s">
        <v>62</v>
      </c>
      <c r="B8" s="54"/>
    </row>
    <row r="9" spans="1:3" ht="28.3">
      <c r="A9" s="45" t="s">
        <v>61</v>
      </c>
      <c r="B9" s="48" t="s">
        <v>60</v>
      </c>
    </row>
    <row r="10" spans="1:3">
      <c r="A10" s="45" t="s">
        <v>59</v>
      </c>
      <c r="B10" s="48" t="s">
        <v>58</v>
      </c>
    </row>
    <row r="11" spans="1:3">
      <c r="A11" s="55" t="s">
        <v>57</v>
      </c>
      <c r="B11" s="55"/>
    </row>
    <row r="12" spans="1:3">
      <c r="A12" s="45" t="s">
        <v>56</v>
      </c>
      <c r="B12" s="48" t="s">
        <v>55</v>
      </c>
    </row>
    <row r="13" spans="1:3">
      <c r="A13" s="45" t="s">
        <v>54</v>
      </c>
      <c r="B13" s="48" t="s">
        <v>53</v>
      </c>
    </row>
    <row r="14" spans="1:3">
      <c r="A14" s="53" t="s">
        <v>52</v>
      </c>
      <c r="B14" s="54"/>
    </row>
    <row r="15" spans="1:3">
      <c r="A15" s="45" t="s">
        <v>51</v>
      </c>
      <c r="B15" s="43" t="s">
        <v>50</v>
      </c>
    </row>
    <row r="16" spans="1:3" ht="14.6">
      <c r="A16" s="45" t="s">
        <v>49</v>
      </c>
      <c r="B16" s="43" t="s">
        <v>48</v>
      </c>
      <c r="C16" s="51"/>
    </row>
    <row r="17" spans="1:4" ht="14.6">
      <c r="A17" s="53" t="s">
        <v>47</v>
      </c>
      <c r="B17" s="52"/>
      <c r="C17" s="51"/>
    </row>
    <row r="18" spans="1:4" ht="28.3">
      <c r="A18" s="45" t="s">
        <v>46</v>
      </c>
      <c r="B18" s="48">
        <v>16</v>
      </c>
    </row>
    <row r="19" spans="1:4">
      <c r="A19" s="45" t="s">
        <v>45</v>
      </c>
      <c r="B19" s="48" t="s">
        <v>44</v>
      </c>
    </row>
    <row r="20" spans="1:4" ht="28.3">
      <c r="A20" s="45" t="s">
        <v>43</v>
      </c>
      <c r="B20" s="48">
        <v>138.64599999999999</v>
      </c>
    </row>
    <row r="21" spans="1:4">
      <c r="A21" s="45" t="s">
        <v>42</v>
      </c>
      <c r="B21" s="50" t="s">
        <v>41</v>
      </c>
      <c r="C21" s="49"/>
      <c r="D21" s="49"/>
    </row>
    <row r="23" spans="1:4">
      <c r="A23" s="47"/>
    </row>
  </sheetData>
  <mergeCells count="1">
    <mergeCell ref="A11:B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4693-589A-4450-B918-EA79B641E173}">
  <dimension ref="A1:K17"/>
  <sheetViews>
    <sheetView tabSelected="1" zoomScale="115" zoomScaleNormal="115" workbookViewId="0">
      <selection activeCell="L33" sqref="L33"/>
    </sheetView>
  </sheetViews>
  <sheetFormatPr defaultRowHeight="14.15"/>
  <cols>
    <col min="1" max="2" width="11.85546875" customWidth="1"/>
    <col min="9" max="9" width="9.140625" style="1"/>
  </cols>
  <sheetData>
    <row r="1" spans="1:11">
      <c r="A1" s="16" t="s">
        <v>8</v>
      </c>
      <c r="B1" s="16" t="s">
        <v>10</v>
      </c>
      <c r="C1" s="18" t="s">
        <v>108</v>
      </c>
      <c r="D1" s="18"/>
      <c r="E1" s="18"/>
      <c r="F1" s="18"/>
      <c r="G1" s="18"/>
      <c r="H1" s="19"/>
      <c r="I1" s="27" t="s">
        <v>24</v>
      </c>
      <c r="J1" s="20" t="s">
        <v>26</v>
      </c>
      <c r="K1" s="20" t="s">
        <v>107</v>
      </c>
    </row>
    <row r="2" spans="1:11">
      <c r="A2" s="16"/>
      <c r="B2" s="16"/>
      <c r="C2" s="7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17"/>
      <c r="J2" s="16"/>
      <c r="K2" s="16"/>
    </row>
    <row r="3" spans="1:11">
      <c r="A3" s="8" t="s">
        <v>1</v>
      </c>
      <c r="B3" s="8" t="s">
        <v>14</v>
      </c>
      <c r="C3" s="9">
        <v>-96.43</v>
      </c>
      <c r="D3" s="4">
        <v>-97.61</v>
      </c>
      <c r="E3" s="3">
        <v>-98.203222753974359</v>
      </c>
      <c r="F3" s="3">
        <v>-97.45</v>
      </c>
      <c r="G3" s="4">
        <v>-96.88</v>
      </c>
      <c r="H3" s="5"/>
      <c r="I3" s="28" t="s">
        <v>13</v>
      </c>
      <c r="J3" s="5">
        <v>-97.314644550794895</v>
      </c>
      <c r="K3" s="5">
        <v>1.7732227539743519</v>
      </c>
    </row>
    <row r="4" spans="1:11">
      <c r="A4" s="8" t="s">
        <v>23</v>
      </c>
      <c r="B4" s="8" t="s">
        <v>14</v>
      </c>
      <c r="C4" s="9">
        <v>-99.3</v>
      </c>
      <c r="D4" s="4">
        <v>-97.8</v>
      </c>
      <c r="E4" s="3">
        <v>-100.02152386258497</v>
      </c>
      <c r="F4" s="3">
        <v>-99.96</v>
      </c>
      <c r="G4" s="4">
        <v>-99.62</v>
      </c>
      <c r="H4" s="5"/>
      <c r="I4" s="29"/>
      <c r="J4" s="5">
        <v>-99.340304772516987</v>
      </c>
      <c r="K4" s="5">
        <v>2.2215238625849736</v>
      </c>
    </row>
    <row r="5" spans="1:11">
      <c r="A5" s="8" t="s">
        <v>3</v>
      </c>
      <c r="B5" s="8" t="s">
        <v>14</v>
      </c>
      <c r="C5" s="9">
        <v>-96.31</v>
      </c>
      <c r="D5" s="4">
        <v>-97.39</v>
      </c>
      <c r="E5" s="3">
        <v>-97.811361167361724</v>
      </c>
      <c r="F5" s="3">
        <v>-96.53</v>
      </c>
      <c r="G5" s="4">
        <v>-96.74</v>
      </c>
      <c r="H5" s="5"/>
      <c r="I5" s="29"/>
      <c r="J5" s="5">
        <v>-96.956272233472347</v>
      </c>
      <c r="K5" s="5">
        <v>1.501361167361722</v>
      </c>
    </row>
    <row r="6" spans="1:11">
      <c r="A6" s="8" t="s">
        <v>4</v>
      </c>
      <c r="B6" s="8" t="s">
        <v>15</v>
      </c>
      <c r="C6" s="9">
        <v>-96.02</v>
      </c>
      <c r="D6" s="4">
        <v>-96.54</v>
      </c>
      <c r="E6" s="3">
        <v>-96.444896961256461</v>
      </c>
      <c r="F6" s="3">
        <v>-96.1</v>
      </c>
      <c r="G6" s="4">
        <v>-96.53</v>
      </c>
      <c r="H6" s="5"/>
      <c r="I6" s="29"/>
      <c r="J6" s="5">
        <v>-96.326979392251289</v>
      </c>
      <c r="K6" s="5">
        <v>0.52000000000001023</v>
      </c>
    </row>
    <row r="7" spans="1:11">
      <c r="A7" s="8" t="s">
        <v>5</v>
      </c>
      <c r="B7" s="8" t="s">
        <v>15</v>
      </c>
      <c r="C7" s="9">
        <v>-95.42</v>
      </c>
      <c r="D7" s="4">
        <v>-95.95</v>
      </c>
      <c r="E7" s="3">
        <v>-96.11479425847935</v>
      </c>
      <c r="F7" s="3">
        <v>-96.48</v>
      </c>
      <c r="G7" s="4">
        <v>-96.66</v>
      </c>
      <c r="H7" s="5"/>
      <c r="I7" s="29"/>
      <c r="J7" s="5">
        <v>-96.12495885169588</v>
      </c>
      <c r="K7" s="5">
        <v>1.2399999999999949</v>
      </c>
    </row>
    <row r="8" spans="1:11">
      <c r="A8" s="8" t="s">
        <v>6</v>
      </c>
      <c r="B8" s="8" t="s">
        <v>15</v>
      </c>
      <c r="C8" s="9">
        <v>-99.06</v>
      </c>
      <c r="D8" s="4">
        <v>-97.42</v>
      </c>
      <c r="E8" s="3">
        <v>-99.5264544398364</v>
      </c>
      <c r="F8" s="3">
        <v>-99.08</v>
      </c>
      <c r="G8" s="4">
        <v>-99.54</v>
      </c>
      <c r="H8" s="5"/>
      <c r="I8" s="30"/>
      <c r="J8" s="5">
        <v>-98.925290887967293</v>
      </c>
      <c r="K8" s="5">
        <v>2.1200000000000045</v>
      </c>
    </row>
    <row r="9" spans="1:11" ht="14.15" customHeight="1">
      <c r="A9" s="16" t="s">
        <v>9</v>
      </c>
      <c r="B9" s="16" t="s">
        <v>10</v>
      </c>
      <c r="C9" s="18" t="s">
        <v>93</v>
      </c>
      <c r="D9" s="18"/>
      <c r="E9" s="18"/>
      <c r="F9" s="18"/>
      <c r="G9" s="18"/>
      <c r="H9" s="19"/>
      <c r="I9" s="21" t="s">
        <v>7</v>
      </c>
      <c r="J9" s="31"/>
      <c r="K9" s="22"/>
    </row>
    <row r="10" spans="1:11">
      <c r="A10" s="16"/>
      <c r="B10" s="16"/>
      <c r="C10" s="7" t="s">
        <v>17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23"/>
      <c r="J10" s="32"/>
      <c r="K10" s="24"/>
    </row>
    <row r="11" spans="1:11">
      <c r="A11" s="8" t="s">
        <v>1</v>
      </c>
      <c r="B11" s="8" t="s">
        <v>14</v>
      </c>
      <c r="C11" s="10">
        <v>0.88464455079486015</v>
      </c>
      <c r="D11" s="11">
        <v>-0.29535544920513246</v>
      </c>
      <c r="E11" s="11">
        <v>-0.88857820317949177</v>
      </c>
      <c r="F11" s="11">
        <v>-0.13535544920513587</v>
      </c>
      <c r="G11" s="11">
        <v>0.43464455079487152</v>
      </c>
      <c r="H11" s="12"/>
      <c r="I11" s="33" t="s">
        <v>27</v>
      </c>
      <c r="J11" s="34"/>
      <c r="K11" s="35"/>
    </row>
    <row r="12" spans="1:11">
      <c r="A12" s="8" t="s">
        <v>23</v>
      </c>
      <c r="B12" s="8" t="s">
        <v>14</v>
      </c>
      <c r="C12" s="10">
        <v>4.0304772516989829E-2</v>
      </c>
      <c r="D12" s="11">
        <v>1.5403047725169898</v>
      </c>
      <c r="E12" s="11">
        <v>-0.68121909006798376</v>
      </c>
      <c r="F12" s="11">
        <v>-0.61969522748300676</v>
      </c>
      <c r="G12" s="11">
        <v>-0.27969522748301756</v>
      </c>
      <c r="H12" s="12"/>
      <c r="I12" s="36"/>
      <c r="J12" s="37"/>
      <c r="K12" s="38"/>
    </row>
    <row r="13" spans="1:11">
      <c r="A13" s="8" t="s">
        <v>3</v>
      </c>
      <c r="B13" s="8" t="s">
        <v>14</v>
      </c>
      <c r="C13" s="10">
        <v>0.64627223347234519</v>
      </c>
      <c r="D13" s="11">
        <v>-0.4337277665276531</v>
      </c>
      <c r="E13" s="11">
        <v>-0.85508893388937679</v>
      </c>
      <c r="F13" s="11">
        <v>0.42627223347234633</v>
      </c>
      <c r="G13" s="11">
        <v>0.21627223347235258</v>
      </c>
      <c r="H13" s="12"/>
      <c r="I13" s="39"/>
      <c r="J13" s="40"/>
      <c r="K13" s="41"/>
    </row>
    <row r="14" spans="1:11">
      <c r="A14" s="8" t="s">
        <v>4</v>
      </c>
      <c r="B14" s="8" t="s">
        <v>15</v>
      </c>
      <c r="C14" s="10">
        <v>0.30697939225129289</v>
      </c>
      <c r="D14" s="11">
        <v>-0.21302060774871734</v>
      </c>
      <c r="E14" s="11">
        <v>-0.11791756900517214</v>
      </c>
      <c r="F14" s="11">
        <v>0.2269793922512946</v>
      </c>
      <c r="G14" s="11">
        <v>-0.20302060774871222</v>
      </c>
      <c r="H14" s="12"/>
      <c r="I14" s="33" t="s">
        <v>28</v>
      </c>
      <c r="J14" s="34"/>
      <c r="K14" s="35"/>
    </row>
    <row r="15" spans="1:11">
      <c r="A15" s="8" t="s">
        <v>5</v>
      </c>
      <c r="B15" s="8" t="s">
        <v>15</v>
      </c>
      <c r="C15" s="10">
        <v>0.7049588516958778</v>
      </c>
      <c r="D15" s="11">
        <v>0.17495885169587666</v>
      </c>
      <c r="E15" s="11">
        <v>1.0164593216529738E-2</v>
      </c>
      <c r="F15" s="11">
        <v>-0.35504114830412448</v>
      </c>
      <c r="G15" s="11">
        <v>-0.53504114830411709</v>
      </c>
      <c r="H15" s="12"/>
      <c r="I15" s="36"/>
      <c r="J15" s="37"/>
      <c r="K15" s="38"/>
    </row>
    <row r="16" spans="1:11">
      <c r="A16" s="8" t="s">
        <v>6</v>
      </c>
      <c r="B16" s="8" t="s">
        <v>15</v>
      </c>
      <c r="C16" s="10">
        <v>-0.1347091120327093</v>
      </c>
      <c r="D16" s="11">
        <v>1.5052908879672913</v>
      </c>
      <c r="E16" s="11">
        <v>-0.60116355186910653</v>
      </c>
      <c r="F16" s="11">
        <v>-0.15470911203270532</v>
      </c>
      <c r="G16" s="11">
        <v>-0.61470911203271328</v>
      </c>
      <c r="H16" s="12"/>
      <c r="I16" s="39"/>
      <c r="J16" s="40"/>
      <c r="K16" s="41"/>
    </row>
    <row r="17" spans="1:11" ht="24.45" customHeight="1">
      <c r="A17" s="25" t="s">
        <v>16</v>
      </c>
      <c r="B17" s="26"/>
      <c r="C17" s="14" t="s">
        <v>25</v>
      </c>
      <c r="D17" s="14" t="s">
        <v>25</v>
      </c>
      <c r="E17" s="14" t="s">
        <v>25</v>
      </c>
      <c r="F17" s="14" t="s">
        <v>25</v>
      </c>
      <c r="G17" s="14" t="s">
        <v>25</v>
      </c>
      <c r="H17" s="15"/>
      <c r="I17" s="13"/>
      <c r="J17" s="2"/>
      <c r="K17" s="2"/>
    </row>
  </sheetData>
  <mergeCells count="14">
    <mergeCell ref="K1:K2"/>
    <mergeCell ref="A1:A2"/>
    <mergeCell ref="C1:H1"/>
    <mergeCell ref="J1:J2"/>
    <mergeCell ref="A17:B17"/>
    <mergeCell ref="I1:I2"/>
    <mergeCell ref="I3:I8"/>
    <mergeCell ref="I9:K10"/>
    <mergeCell ref="I11:K13"/>
    <mergeCell ref="I14:K16"/>
    <mergeCell ref="B1:B2"/>
    <mergeCell ref="A9:A10"/>
    <mergeCell ref="B9:B10"/>
    <mergeCell ref="C9:H9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D553-7D37-4EBA-97F8-9CAD2643D8D4}">
  <dimension ref="A1:J30"/>
  <sheetViews>
    <sheetView workbookViewId="0"/>
  </sheetViews>
  <sheetFormatPr defaultRowHeight="14.15"/>
  <sheetData>
    <row r="1" spans="1:10" ht="14.6" thickBot="1">
      <c r="A1" s="98" t="s">
        <v>31</v>
      </c>
    </row>
    <row r="2" spans="1:10">
      <c r="A2" s="59" t="s">
        <v>74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ht="15">
      <c r="A3" s="62" t="s">
        <v>11</v>
      </c>
      <c r="B3" s="63" t="s">
        <v>75</v>
      </c>
      <c r="C3" s="63"/>
      <c r="D3" s="63" t="s">
        <v>76</v>
      </c>
      <c r="E3" s="63"/>
      <c r="F3" s="63"/>
      <c r="G3" s="63" t="s">
        <v>77</v>
      </c>
      <c r="H3" s="63" t="s">
        <v>78</v>
      </c>
      <c r="I3" s="63"/>
      <c r="J3" s="64"/>
    </row>
    <row r="4" spans="1:10">
      <c r="A4" s="65"/>
      <c r="B4" s="66"/>
      <c r="C4" s="66"/>
      <c r="D4" s="67" t="s">
        <v>79</v>
      </c>
      <c r="E4" s="67" t="s">
        <v>80</v>
      </c>
      <c r="F4" s="67" t="s">
        <v>81</v>
      </c>
      <c r="G4" s="66"/>
      <c r="H4" s="67" t="s">
        <v>82</v>
      </c>
      <c r="I4" s="67" t="s">
        <v>83</v>
      </c>
      <c r="J4" s="68" t="s">
        <v>84</v>
      </c>
    </row>
    <row r="5" spans="1:10" ht="14.6" thickBot="1">
      <c r="A5" s="69" t="s">
        <v>85</v>
      </c>
      <c r="B5" s="70" t="s">
        <v>86</v>
      </c>
      <c r="C5" s="70">
        <v>518598</v>
      </c>
      <c r="D5" s="70">
        <v>-96.47</v>
      </c>
      <c r="E5" s="70">
        <v>-97.01</v>
      </c>
      <c r="F5" s="70">
        <v>-95.72</v>
      </c>
      <c r="G5" s="70">
        <v>-96.43</v>
      </c>
      <c r="H5" s="70">
        <v>0</v>
      </c>
      <c r="I5" s="70">
        <v>0</v>
      </c>
      <c r="J5" s="71">
        <v>0</v>
      </c>
    </row>
    <row r="6" spans="1:10" ht="14.6" thickBot="1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>
      <c r="A7" s="59" t="s">
        <v>2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>
      <c r="A8" s="73" t="s">
        <v>11</v>
      </c>
      <c r="B8" s="66" t="s">
        <v>75</v>
      </c>
      <c r="C8" s="66"/>
      <c r="D8" s="66" t="s">
        <v>76</v>
      </c>
      <c r="E8" s="66"/>
      <c r="F8" s="66"/>
      <c r="G8" s="66" t="s">
        <v>77</v>
      </c>
      <c r="H8" s="66" t="s">
        <v>87</v>
      </c>
      <c r="I8" s="66"/>
      <c r="J8" s="74"/>
    </row>
    <row r="9" spans="1:10">
      <c r="A9" s="65"/>
      <c r="B9" s="66"/>
      <c r="C9" s="66"/>
      <c r="D9" s="67" t="s">
        <v>82</v>
      </c>
      <c r="E9" s="67" t="s">
        <v>83</v>
      </c>
      <c r="F9" s="67" t="s">
        <v>84</v>
      </c>
      <c r="G9" s="66"/>
      <c r="H9" s="67" t="s">
        <v>82</v>
      </c>
      <c r="I9" s="67" t="s">
        <v>83</v>
      </c>
      <c r="J9" s="68" t="s">
        <v>84</v>
      </c>
    </row>
    <row r="10" spans="1:10" ht="14.6" thickBot="1">
      <c r="A10" s="69" t="s">
        <v>85</v>
      </c>
      <c r="B10" s="70" t="s">
        <v>86</v>
      </c>
      <c r="C10" s="70">
        <v>518598</v>
      </c>
      <c r="D10" s="70">
        <v>-100.24</v>
      </c>
      <c r="E10" s="70">
        <v>-99.91</v>
      </c>
      <c r="F10" s="70">
        <v>-97.11</v>
      </c>
      <c r="G10" s="75">
        <v>-99.3</v>
      </c>
      <c r="H10" s="70">
        <v>0</v>
      </c>
      <c r="I10" s="70">
        <v>0</v>
      </c>
      <c r="J10" s="71">
        <v>0</v>
      </c>
    </row>
    <row r="11" spans="1:10" ht="14.6" thickBot="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>
      <c r="A12" s="59" t="s">
        <v>88</v>
      </c>
      <c r="B12" s="60"/>
      <c r="C12" s="60"/>
      <c r="D12" s="60"/>
      <c r="E12" s="60"/>
      <c r="F12" s="60"/>
      <c r="G12" s="60"/>
      <c r="H12" s="60"/>
      <c r="I12" s="60"/>
      <c r="J12" s="61"/>
    </row>
    <row r="13" spans="1:10" ht="15">
      <c r="A13" s="73" t="s">
        <v>11</v>
      </c>
      <c r="B13" s="66" t="s">
        <v>75</v>
      </c>
      <c r="C13" s="66"/>
      <c r="D13" s="66" t="s">
        <v>76</v>
      </c>
      <c r="E13" s="66"/>
      <c r="F13" s="66"/>
      <c r="G13" s="66" t="s">
        <v>77</v>
      </c>
      <c r="H13" s="66" t="s">
        <v>87</v>
      </c>
      <c r="I13" s="66"/>
      <c r="J13" s="74"/>
    </row>
    <row r="14" spans="1:10">
      <c r="A14" s="65"/>
      <c r="B14" s="66"/>
      <c r="C14" s="66"/>
      <c r="D14" s="67" t="s">
        <v>82</v>
      </c>
      <c r="E14" s="67" t="s">
        <v>83</v>
      </c>
      <c r="F14" s="67" t="s">
        <v>84</v>
      </c>
      <c r="G14" s="66"/>
      <c r="H14" s="67" t="s">
        <v>82</v>
      </c>
      <c r="I14" s="67" t="s">
        <v>83</v>
      </c>
      <c r="J14" s="68" t="s">
        <v>84</v>
      </c>
    </row>
    <row r="15" spans="1:10" ht="14.6" thickBot="1">
      <c r="A15" s="69" t="s">
        <v>85</v>
      </c>
      <c r="B15" s="70" t="s">
        <v>86</v>
      </c>
      <c r="C15" s="70">
        <v>518598</v>
      </c>
      <c r="D15" s="70">
        <v>-96.82</v>
      </c>
      <c r="E15" s="70">
        <v>-97.06</v>
      </c>
      <c r="F15" s="70">
        <v>-94.68</v>
      </c>
      <c r="G15" s="70">
        <v>-96.31</v>
      </c>
      <c r="H15" s="70">
        <v>0</v>
      </c>
      <c r="I15" s="70">
        <v>0</v>
      </c>
      <c r="J15" s="71">
        <v>0</v>
      </c>
    </row>
    <row r="16" spans="1:10" ht="14.6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>
      <c r="A17" s="59" t="s">
        <v>89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">
      <c r="A18" s="73" t="s">
        <v>11</v>
      </c>
      <c r="B18" s="66" t="s">
        <v>75</v>
      </c>
      <c r="C18" s="66"/>
      <c r="D18" s="66" t="s">
        <v>76</v>
      </c>
      <c r="E18" s="66"/>
      <c r="F18" s="66"/>
      <c r="G18" s="66" t="s">
        <v>77</v>
      </c>
      <c r="H18" s="66" t="s">
        <v>87</v>
      </c>
      <c r="I18" s="66"/>
      <c r="J18" s="74"/>
    </row>
    <row r="19" spans="1:10">
      <c r="A19" s="65"/>
      <c r="B19" s="66"/>
      <c r="C19" s="66"/>
      <c r="D19" s="67" t="s">
        <v>82</v>
      </c>
      <c r="E19" s="67" t="s">
        <v>83</v>
      </c>
      <c r="F19" s="67" t="s">
        <v>84</v>
      </c>
      <c r="G19" s="66"/>
      <c r="H19" s="67" t="s">
        <v>82</v>
      </c>
      <c r="I19" s="67" t="s">
        <v>83</v>
      </c>
      <c r="J19" s="68" t="s">
        <v>84</v>
      </c>
    </row>
    <row r="20" spans="1:10" ht="14.6" thickBot="1">
      <c r="A20" s="69" t="s">
        <v>90</v>
      </c>
      <c r="B20" s="70" t="s">
        <v>86</v>
      </c>
      <c r="C20" s="70">
        <v>636666</v>
      </c>
      <c r="D20" s="70">
        <v>-95.85</v>
      </c>
      <c r="E20" s="70">
        <v>-96.09</v>
      </c>
      <c r="F20" s="70">
        <v>-96.13</v>
      </c>
      <c r="G20" s="70">
        <v>-96.02</v>
      </c>
      <c r="H20" s="70">
        <v>0</v>
      </c>
      <c r="I20" s="70">
        <v>0</v>
      </c>
      <c r="J20" s="71">
        <v>0</v>
      </c>
    </row>
    <row r="21" spans="1:10" ht="14.6" thickBo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>
      <c r="A22" s="59" t="s">
        <v>91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5">
      <c r="A23" s="73" t="s">
        <v>11</v>
      </c>
      <c r="B23" s="66" t="s">
        <v>75</v>
      </c>
      <c r="C23" s="66"/>
      <c r="D23" s="66" t="s">
        <v>76</v>
      </c>
      <c r="E23" s="66"/>
      <c r="F23" s="66"/>
      <c r="G23" s="66" t="s">
        <v>77</v>
      </c>
      <c r="H23" s="66" t="s">
        <v>87</v>
      </c>
      <c r="I23" s="66"/>
      <c r="J23" s="74"/>
    </row>
    <row r="24" spans="1:10">
      <c r="A24" s="65"/>
      <c r="B24" s="66"/>
      <c r="C24" s="66"/>
      <c r="D24" s="67" t="s">
        <v>82</v>
      </c>
      <c r="E24" s="67" t="s">
        <v>83</v>
      </c>
      <c r="F24" s="67" t="s">
        <v>84</v>
      </c>
      <c r="G24" s="66"/>
      <c r="H24" s="67" t="s">
        <v>82</v>
      </c>
      <c r="I24" s="67" t="s">
        <v>83</v>
      </c>
      <c r="J24" s="68" t="s">
        <v>84</v>
      </c>
    </row>
    <row r="25" spans="1:10" ht="14.6" thickBot="1">
      <c r="A25" s="69" t="s">
        <v>90</v>
      </c>
      <c r="B25" s="70" t="s">
        <v>86</v>
      </c>
      <c r="C25" s="70">
        <v>636666</v>
      </c>
      <c r="D25" s="70">
        <v>-95.98</v>
      </c>
      <c r="E25" s="70">
        <v>-95.99</v>
      </c>
      <c r="F25" s="75">
        <v>-93.9953</v>
      </c>
      <c r="G25" s="70">
        <v>-95.42</v>
      </c>
      <c r="H25" s="70">
        <v>0</v>
      </c>
      <c r="I25" s="70">
        <v>0</v>
      </c>
      <c r="J25" s="71">
        <v>0</v>
      </c>
    </row>
    <row r="26" spans="1:10" ht="14.6" thickBo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>
      <c r="A27" s="59" t="s">
        <v>92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15">
      <c r="A28" s="73" t="s">
        <v>11</v>
      </c>
      <c r="B28" s="66" t="s">
        <v>75</v>
      </c>
      <c r="C28" s="66"/>
      <c r="D28" s="66" t="s">
        <v>76</v>
      </c>
      <c r="E28" s="66"/>
      <c r="F28" s="66"/>
      <c r="G28" s="66" t="s">
        <v>77</v>
      </c>
      <c r="H28" s="66" t="s">
        <v>87</v>
      </c>
      <c r="I28" s="66"/>
      <c r="J28" s="74"/>
    </row>
    <row r="29" spans="1:10">
      <c r="A29" s="65"/>
      <c r="B29" s="66"/>
      <c r="C29" s="66"/>
      <c r="D29" s="67" t="s">
        <v>82</v>
      </c>
      <c r="E29" s="67" t="s">
        <v>83</v>
      </c>
      <c r="F29" s="67" t="s">
        <v>84</v>
      </c>
      <c r="G29" s="66"/>
      <c r="H29" s="67" t="s">
        <v>82</v>
      </c>
      <c r="I29" s="67" t="s">
        <v>83</v>
      </c>
      <c r="J29" s="68" t="s">
        <v>84</v>
      </c>
    </row>
    <row r="30" spans="1:10" ht="14.6" thickBot="1">
      <c r="A30" s="69" t="s">
        <v>90</v>
      </c>
      <c r="B30" s="70" t="s">
        <v>86</v>
      </c>
      <c r="C30" s="70">
        <v>636666</v>
      </c>
      <c r="D30" s="70">
        <v>-99.39</v>
      </c>
      <c r="E30" s="70">
        <v>-99.62</v>
      </c>
      <c r="F30" s="75">
        <v>-98</v>
      </c>
      <c r="G30" s="70">
        <v>-99.06</v>
      </c>
      <c r="H30" s="70">
        <v>0</v>
      </c>
      <c r="I30" s="70">
        <v>0</v>
      </c>
      <c r="J30" s="71">
        <v>0</v>
      </c>
    </row>
  </sheetData>
  <mergeCells count="41">
    <mergeCell ref="A26:J26"/>
    <mergeCell ref="A27:J27"/>
    <mergeCell ref="A28:A29"/>
    <mergeCell ref="B28:C29"/>
    <mergeCell ref="D28:F28"/>
    <mergeCell ref="G28:G29"/>
    <mergeCell ref="H28:J28"/>
    <mergeCell ref="A21:J21"/>
    <mergeCell ref="A22:J22"/>
    <mergeCell ref="A23:A24"/>
    <mergeCell ref="B23:C24"/>
    <mergeCell ref="D23:F23"/>
    <mergeCell ref="G23:G24"/>
    <mergeCell ref="H23:J23"/>
    <mergeCell ref="A16:J16"/>
    <mergeCell ref="A17:J17"/>
    <mergeCell ref="A18:A19"/>
    <mergeCell ref="B18:C19"/>
    <mergeCell ref="D18:F18"/>
    <mergeCell ref="G18:G19"/>
    <mergeCell ref="H18:J18"/>
    <mergeCell ref="A11:J11"/>
    <mergeCell ref="A12:J12"/>
    <mergeCell ref="A13:A14"/>
    <mergeCell ref="B13:C14"/>
    <mergeCell ref="D13:F13"/>
    <mergeCell ref="G13:G14"/>
    <mergeCell ref="H13:J13"/>
    <mergeCell ref="A6:J6"/>
    <mergeCell ref="A7:J7"/>
    <mergeCell ref="A8:A9"/>
    <mergeCell ref="B8:C9"/>
    <mergeCell ref="D8:F8"/>
    <mergeCell ref="G8:G9"/>
    <mergeCell ref="H8:J8"/>
    <mergeCell ref="A2:J2"/>
    <mergeCell ref="A3:A4"/>
    <mergeCell ref="B3:C4"/>
    <mergeCell ref="D3:F3"/>
    <mergeCell ref="G3:G4"/>
    <mergeCell ref="H3:J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B82C-6E61-41E8-8A49-5BA8118105CA}">
  <dimension ref="A1:J30"/>
  <sheetViews>
    <sheetView workbookViewId="0">
      <selection activeCell="L7" sqref="L7"/>
    </sheetView>
  </sheetViews>
  <sheetFormatPr defaultRowHeight="14.15"/>
  <sheetData>
    <row r="1" spans="1:10" ht="14.6" thickBot="1">
      <c r="A1" s="43" t="s">
        <v>100</v>
      </c>
    </row>
    <row r="2" spans="1:10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15">
      <c r="A3" s="80" t="s">
        <v>10</v>
      </c>
      <c r="B3" s="81" t="s">
        <v>94</v>
      </c>
      <c r="C3" s="81"/>
      <c r="D3" s="81" t="s">
        <v>95</v>
      </c>
      <c r="E3" s="81"/>
      <c r="F3" s="81"/>
      <c r="G3" s="81" t="s">
        <v>96</v>
      </c>
      <c r="H3" s="81" t="s">
        <v>87</v>
      </c>
      <c r="I3" s="81"/>
      <c r="J3" s="82"/>
    </row>
    <row r="4" spans="1:10">
      <c r="A4" s="83"/>
      <c r="B4" s="84"/>
      <c r="C4" s="84"/>
      <c r="D4" s="85" t="s">
        <v>82</v>
      </c>
      <c r="E4" s="85" t="s">
        <v>83</v>
      </c>
      <c r="F4" s="85" t="s">
        <v>84</v>
      </c>
      <c r="G4" s="84"/>
      <c r="H4" s="85" t="s">
        <v>82</v>
      </c>
      <c r="I4" s="85" t="s">
        <v>83</v>
      </c>
      <c r="J4" s="86" t="s">
        <v>84</v>
      </c>
    </row>
    <row r="5" spans="1:10" ht="14.6" thickBot="1">
      <c r="A5" s="87" t="s">
        <v>97</v>
      </c>
      <c r="B5" s="88" t="s">
        <v>98</v>
      </c>
      <c r="C5" s="88">
        <v>518598</v>
      </c>
      <c r="D5" s="88">
        <v>-97.54</v>
      </c>
      <c r="E5" s="88">
        <v>-97.68</v>
      </c>
      <c r="F5" s="88">
        <v>-97.62</v>
      </c>
      <c r="G5" s="88">
        <v>-97.61</v>
      </c>
      <c r="H5" s="88">
        <v>0</v>
      </c>
      <c r="I5" s="88">
        <v>0</v>
      </c>
      <c r="J5" s="89">
        <v>0</v>
      </c>
    </row>
    <row r="6" spans="1:10" ht="14.6" thickBot="1">
      <c r="A6" s="90"/>
      <c r="B6" s="90"/>
      <c r="C6" s="90"/>
      <c r="D6" s="90"/>
      <c r="E6" s="90"/>
      <c r="F6" s="90"/>
      <c r="G6" s="90"/>
      <c r="H6" s="90"/>
      <c r="I6" s="90"/>
      <c r="J6" s="90"/>
    </row>
    <row r="7" spans="1:10">
      <c r="A7" s="77" t="s">
        <v>23</v>
      </c>
      <c r="B7" s="78"/>
      <c r="C7" s="78"/>
      <c r="D7" s="78"/>
      <c r="E7" s="78"/>
      <c r="F7" s="78"/>
      <c r="G7" s="78"/>
      <c r="H7" s="78"/>
      <c r="I7" s="78"/>
      <c r="J7" s="79"/>
    </row>
    <row r="8" spans="1:10" ht="15">
      <c r="A8" s="83" t="s">
        <v>10</v>
      </c>
      <c r="B8" s="84" t="s">
        <v>94</v>
      </c>
      <c r="C8" s="84"/>
      <c r="D8" s="84" t="s">
        <v>95</v>
      </c>
      <c r="E8" s="84"/>
      <c r="F8" s="84"/>
      <c r="G8" s="84" t="s">
        <v>96</v>
      </c>
      <c r="H8" s="84" t="s">
        <v>87</v>
      </c>
      <c r="I8" s="84"/>
      <c r="J8" s="91"/>
    </row>
    <row r="9" spans="1:10">
      <c r="A9" s="83"/>
      <c r="B9" s="84"/>
      <c r="C9" s="84"/>
      <c r="D9" s="85" t="s">
        <v>82</v>
      </c>
      <c r="E9" s="85" t="s">
        <v>83</v>
      </c>
      <c r="F9" s="85" t="s">
        <v>84</v>
      </c>
      <c r="G9" s="84"/>
      <c r="H9" s="85" t="s">
        <v>82</v>
      </c>
      <c r="I9" s="85" t="s">
        <v>83</v>
      </c>
      <c r="J9" s="86" t="s">
        <v>84</v>
      </c>
    </row>
    <row r="10" spans="1:10" ht="14.6" thickBot="1">
      <c r="A10" s="87" t="s">
        <v>97</v>
      </c>
      <c r="B10" s="88" t="s">
        <v>98</v>
      </c>
      <c r="C10" s="88">
        <v>518598</v>
      </c>
      <c r="D10" s="88">
        <v>-98.14</v>
      </c>
      <c r="E10" s="88">
        <v>-98.5</v>
      </c>
      <c r="F10" s="88">
        <v>-96.34</v>
      </c>
      <c r="G10" s="88">
        <v>-97.8</v>
      </c>
      <c r="H10" s="88">
        <v>0</v>
      </c>
      <c r="I10" s="88">
        <v>0</v>
      </c>
      <c r="J10" s="89">
        <v>0</v>
      </c>
    </row>
    <row r="11" spans="1:10" ht="14.6" thickBot="1">
      <c r="A11" s="90"/>
      <c r="B11" s="90"/>
      <c r="C11" s="90"/>
      <c r="D11" s="90"/>
      <c r="E11" s="90"/>
      <c r="F11" s="90"/>
      <c r="G11" s="90"/>
      <c r="H11" s="90"/>
      <c r="I11" s="90"/>
      <c r="J11" s="90"/>
    </row>
    <row r="12" spans="1:10">
      <c r="A12" s="77" t="s">
        <v>3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15">
      <c r="A13" s="83" t="s">
        <v>10</v>
      </c>
      <c r="B13" s="84" t="s">
        <v>94</v>
      </c>
      <c r="C13" s="84"/>
      <c r="D13" s="84" t="s">
        <v>95</v>
      </c>
      <c r="E13" s="84"/>
      <c r="F13" s="84"/>
      <c r="G13" s="84" t="s">
        <v>96</v>
      </c>
      <c r="H13" s="84" t="s">
        <v>87</v>
      </c>
      <c r="I13" s="84"/>
      <c r="J13" s="91"/>
    </row>
    <row r="14" spans="1:10">
      <c r="A14" s="83"/>
      <c r="B14" s="84"/>
      <c r="C14" s="84"/>
      <c r="D14" s="85" t="s">
        <v>82</v>
      </c>
      <c r="E14" s="85" t="s">
        <v>83</v>
      </c>
      <c r="F14" s="85" t="s">
        <v>84</v>
      </c>
      <c r="G14" s="84"/>
      <c r="H14" s="85" t="s">
        <v>82</v>
      </c>
      <c r="I14" s="85" t="s">
        <v>83</v>
      </c>
      <c r="J14" s="86" t="s">
        <v>84</v>
      </c>
    </row>
    <row r="15" spans="1:10" ht="14.6" thickBot="1">
      <c r="A15" s="87" t="s">
        <v>97</v>
      </c>
      <c r="B15" s="88" t="s">
        <v>98</v>
      </c>
      <c r="C15" s="88">
        <v>518598</v>
      </c>
      <c r="D15" s="88">
        <v>-98.04</v>
      </c>
      <c r="E15" s="88">
        <v>-97.17</v>
      </c>
      <c r="F15" s="88">
        <v>-96.87</v>
      </c>
      <c r="G15" s="88">
        <v>-97.39</v>
      </c>
      <c r="H15" s="88">
        <v>0</v>
      </c>
      <c r="I15" s="88">
        <v>0</v>
      </c>
      <c r="J15" s="89">
        <v>0</v>
      </c>
    </row>
    <row r="16" spans="1:10" ht="14.6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>
      <c r="A17" s="77" t="s">
        <v>4</v>
      </c>
      <c r="B17" s="78"/>
      <c r="C17" s="78"/>
      <c r="D17" s="78"/>
      <c r="E17" s="78"/>
      <c r="F17" s="78"/>
      <c r="G17" s="78"/>
      <c r="H17" s="78"/>
      <c r="I17" s="78"/>
      <c r="J17" s="79"/>
    </row>
    <row r="18" spans="1:10" ht="15">
      <c r="A18" s="83" t="s">
        <v>10</v>
      </c>
      <c r="B18" s="84" t="s">
        <v>94</v>
      </c>
      <c r="C18" s="84"/>
      <c r="D18" s="84" t="s">
        <v>95</v>
      </c>
      <c r="E18" s="84"/>
      <c r="F18" s="84"/>
      <c r="G18" s="84" t="s">
        <v>96</v>
      </c>
      <c r="H18" s="84" t="s">
        <v>87</v>
      </c>
      <c r="I18" s="84"/>
      <c r="J18" s="91"/>
    </row>
    <row r="19" spans="1:10">
      <c r="A19" s="83"/>
      <c r="B19" s="84"/>
      <c r="C19" s="84"/>
      <c r="D19" s="85" t="s">
        <v>82</v>
      </c>
      <c r="E19" s="85" t="s">
        <v>83</v>
      </c>
      <c r="F19" s="85" t="s">
        <v>84</v>
      </c>
      <c r="G19" s="84"/>
      <c r="H19" s="85" t="s">
        <v>82</v>
      </c>
      <c r="I19" s="85" t="s">
        <v>83</v>
      </c>
      <c r="J19" s="86" t="s">
        <v>84</v>
      </c>
    </row>
    <row r="20" spans="1:10" ht="14.6" thickBot="1">
      <c r="A20" s="87" t="s">
        <v>99</v>
      </c>
      <c r="B20" s="88" t="s">
        <v>98</v>
      </c>
      <c r="C20" s="88">
        <v>636666</v>
      </c>
      <c r="D20" s="88">
        <v>-95.41</v>
      </c>
      <c r="E20" s="88">
        <v>-97.41</v>
      </c>
      <c r="F20" s="88">
        <v>-96.56</v>
      </c>
      <c r="G20" s="88">
        <v>-96.54</v>
      </c>
      <c r="H20" s="88">
        <v>0</v>
      </c>
      <c r="I20" s="88">
        <v>0</v>
      </c>
      <c r="J20" s="89">
        <v>0</v>
      </c>
    </row>
    <row r="21" spans="1:10" ht="14.6" thickBo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>
      <c r="A22" s="77" t="s">
        <v>5</v>
      </c>
      <c r="B22" s="78"/>
      <c r="C22" s="78"/>
      <c r="D22" s="78"/>
      <c r="E22" s="78"/>
      <c r="F22" s="78"/>
      <c r="G22" s="78"/>
      <c r="H22" s="78"/>
      <c r="I22" s="78"/>
      <c r="J22" s="79"/>
    </row>
    <row r="23" spans="1:10" ht="15">
      <c r="A23" s="83" t="s">
        <v>10</v>
      </c>
      <c r="B23" s="84" t="s">
        <v>94</v>
      </c>
      <c r="C23" s="84"/>
      <c r="D23" s="84" t="s">
        <v>95</v>
      </c>
      <c r="E23" s="84"/>
      <c r="F23" s="84"/>
      <c r="G23" s="84" t="s">
        <v>96</v>
      </c>
      <c r="H23" s="84" t="s">
        <v>87</v>
      </c>
      <c r="I23" s="84"/>
      <c r="J23" s="91"/>
    </row>
    <row r="24" spans="1:10">
      <c r="A24" s="83"/>
      <c r="B24" s="84"/>
      <c r="C24" s="84"/>
      <c r="D24" s="85" t="s">
        <v>82</v>
      </c>
      <c r="E24" s="85" t="s">
        <v>83</v>
      </c>
      <c r="F24" s="85" t="s">
        <v>84</v>
      </c>
      <c r="G24" s="84"/>
      <c r="H24" s="85" t="s">
        <v>82</v>
      </c>
      <c r="I24" s="85" t="s">
        <v>83</v>
      </c>
      <c r="J24" s="86" t="s">
        <v>84</v>
      </c>
    </row>
    <row r="25" spans="1:10" ht="14.6" thickBot="1">
      <c r="A25" s="87" t="s">
        <v>99</v>
      </c>
      <c r="B25" s="88" t="s">
        <v>98</v>
      </c>
      <c r="C25" s="88">
        <v>636666</v>
      </c>
      <c r="D25" s="88">
        <v>-96.61</v>
      </c>
      <c r="E25" s="88">
        <v>-96.35</v>
      </c>
      <c r="F25" s="88">
        <v>-94.65</v>
      </c>
      <c r="G25" s="88">
        <v>-95.95</v>
      </c>
      <c r="H25" s="88">
        <v>0</v>
      </c>
      <c r="I25" s="88">
        <v>0</v>
      </c>
      <c r="J25" s="89">
        <v>0</v>
      </c>
    </row>
    <row r="26" spans="1:10" ht="14.6" thickBo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>
      <c r="A27" s="77" t="s">
        <v>6</v>
      </c>
      <c r="B27" s="78"/>
      <c r="C27" s="78"/>
      <c r="D27" s="78"/>
      <c r="E27" s="78"/>
      <c r="F27" s="78"/>
      <c r="G27" s="78"/>
      <c r="H27" s="78"/>
      <c r="I27" s="78"/>
      <c r="J27" s="79"/>
    </row>
    <row r="28" spans="1:10" ht="15">
      <c r="A28" s="83" t="s">
        <v>10</v>
      </c>
      <c r="B28" s="84" t="s">
        <v>94</v>
      </c>
      <c r="C28" s="84"/>
      <c r="D28" s="84" t="s">
        <v>95</v>
      </c>
      <c r="E28" s="84"/>
      <c r="F28" s="84"/>
      <c r="G28" s="84" t="s">
        <v>96</v>
      </c>
      <c r="H28" s="84" t="s">
        <v>87</v>
      </c>
      <c r="I28" s="84"/>
      <c r="J28" s="91"/>
    </row>
    <row r="29" spans="1:10">
      <c r="A29" s="83"/>
      <c r="B29" s="84"/>
      <c r="C29" s="84"/>
      <c r="D29" s="85" t="s">
        <v>82</v>
      </c>
      <c r="E29" s="85" t="s">
        <v>83</v>
      </c>
      <c r="F29" s="85" t="s">
        <v>84</v>
      </c>
      <c r="G29" s="84"/>
      <c r="H29" s="85" t="s">
        <v>82</v>
      </c>
      <c r="I29" s="85" t="s">
        <v>83</v>
      </c>
      <c r="J29" s="86" t="s">
        <v>84</v>
      </c>
    </row>
    <row r="30" spans="1:10" ht="14.6" thickBot="1">
      <c r="A30" s="87" t="s">
        <v>99</v>
      </c>
      <c r="B30" s="88" t="s">
        <v>98</v>
      </c>
      <c r="C30" s="88">
        <v>636666</v>
      </c>
      <c r="D30" s="88">
        <v>-97.72</v>
      </c>
      <c r="E30" s="88">
        <v>-97.91</v>
      </c>
      <c r="F30" s="88">
        <v>-96.51</v>
      </c>
      <c r="G30" s="88">
        <v>-97.42</v>
      </c>
      <c r="H30" s="88">
        <v>0</v>
      </c>
      <c r="I30" s="88">
        <v>0</v>
      </c>
      <c r="J30" s="89">
        <v>0</v>
      </c>
    </row>
  </sheetData>
  <mergeCells count="41">
    <mergeCell ref="D23:F23"/>
    <mergeCell ref="G23:G24"/>
    <mergeCell ref="H23:J23"/>
    <mergeCell ref="A27:J27"/>
    <mergeCell ref="A28:A29"/>
    <mergeCell ref="B28:C29"/>
    <mergeCell ref="D28:F28"/>
    <mergeCell ref="G28:G29"/>
    <mergeCell ref="H28:J28"/>
    <mergeCell ref="D13:F13"/>
    <mergeCell ref="G13:G14"/>
    <mergeCell ref="H13:J13"/>
    <mergeCell ref="A17:J17"/>
    <mergeCell ref="A18:A19"/>
    <mergeCell ref="B18:C19"/>
    <mergeCell ref="D18:F18"/>
    <mergeCell ref="G18:G19"/>
    <mergeCell ref="H18:J18"/>
    <mergeCell ref="G3:G4"/>
    <mergeCell ref="H3:J3"/>
    <mergeCell ref="A7:J7"/>
    <mergeCell ref="A8:A9"/>
    <mergeCell ref="B8:C9"/>
    <mergeCell ref="D8:F8"/>
    <mergeCell ref="G8:G9"/>
    <mergeCell ref="H8:J8"/>
    <mergeCell ref="A26:J26"/>
    <mergeCell ref="A21:J21"/>
    <mergeCell ref="A22:J22"/>
    <mergeCell ref="A23:A24"/>
    <mergeCell ref="B23:C24"/>
    <mergeCell ref="A16:J16"/>
    <mergeCell ref="A11:J11"/>
    <mergeCell ref="A12:J12"/>
    <mergeCell ref="A13:A14"/>
    <mergeCell ref="B13:C14"/>
    <mergeCell ref="A6:J6"/>
    <mergeCell ref="A2:J2"/>
    <mergeCell ref="A3:A4"/>
    <mergeCell ref="B3:C4"/>
    <mergeCell ref="D3:F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E985-DD08-47B0-9F4D-F7A757DF34CF}">
  <dimension ref="A1:J30"/>
  <sheetViews>
    <sheetView workbookViewId="0">
      <selection activeCell="F32" sqref="F32"/>
    </sheetView>
  </sheetViews>
  <sheetFormatPr defaultRowHeight="14.15"/>
  <sheetData>
    <row r="1" spans="1:10" ht="14.6" thickBot="1">
      <c r="A1" s="98" t="s">
        <v>103</v>
      </c>
    </row>
    <row r="2" spans="1:10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ht="15">
      <c r="A3" s="62" t="s">
        <v>10</v>
      </c>
      <c r="B3" s="63" t="s">
        <v>94</v>
      </c>
      <c r="C3" s="63"/>
      <c r="D3" s="63" t="s">
        <v>101</v>
      </c>
      <c r="E3" s="63"/>
      <c r="F3" s="63"/>
      <c r="G3" s="63" t="s">
        <v>102</v>
      </c>
      <c r="H3" s="63" t="s">
        <v>87</v>
      </c>
      <c r="I3" s="63"/>
      <c r="J3" s="64"/>
    </row>
    <row r="4" spans="1:10">
      <c r="A4" s="65"/>
      <c r="B4" s="66"/>
      <c r="C4" s="66"/>
      <c r="D4" s="94" t="s">
        <v>82</v>
      </c>
      <c r="E4" s="94" t="s">
        <v>83</v>
      </c>
      <c r="F4" s="94" t="s">
        <v>84</v>
      </c>
      <c r="G4" s="66"/>
      <c r="H4" s="94" t="s">
        <v>82</v>
      </c>
      <c r="I4" s="94" t="s">
        <v>83</v>
      </c>
      <c r="J4" s="95" t="s">
        <v>84</v>
      </c>
    </row>
    <row r="5" spans="1:10" ht="14.6" thickBot="1">
      <c r="A5" s="92" t="s">
        <v>97</v>
      </c>
      <c r="B5" s="93" t="s">
        <v>98</v>
      </c>
      <c r="C5" s="93">
        <v>518598</v>
      </c>
      <c r="D5" s="93">
        <v>-98.43</v>
      </c>
      <c r="E5" s="93">
        <v>-98.04</v>
      </c>
      <c r="F5" s="93">
        <v>-98.13</v>
      </c>
      <c r="G5" s="97">
        <v>-98.203222753974359</v>
      </c>
      <c r="H5" s="93">
        <v>0</v>
      </c>
      <c r="I5" s="93">
        <v>0</v>
      </c>
      <c r="J5" s="96">
        <v>0</v>
      </c>
    </row>
    <row r="6" spans="1:10" ht="14.6" thickBot="1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>
      <c r="A7" s="59" t="s">
        <v>23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>
      <c r="A8" s="73" t="s">
        <v>10</v>
      </c>
      <c r="B8" s="66" t="s">
        <v>94</v>
      </c>
      <c r="C8" s="66"/>
      <c r="D8" s="66" t="s">
        <v>101</v>
      </c>
      <c r="E8" s="66"/>
      <c r="F8" s="66"/>
      <c r="G8" s="66" t="s">
        <v>102</v>
      </c>
      <c r="H8" s="66" t="s">
        <v>87</v>
      </c>
      <c r="I8" s="66"/>
      <c r="J8" s="74"/>
    </row>
    <row r="9" spans="1:10">
      <c r="A9" s="65"/>
      <c r="B9" s="66"/>
      <c r="C9" s="66"/>
      <c r="D9" s="94" t="s">
        <v>82</v>
      </c>
      <c r="E9" s="94" t="s">
        <v>83</v>
      </c>
      <c r="F9" s="94" t="s">
        <v>84</v>
      </c>
      <c r="G9" s="66"/>
      <c r="H9" s="94" t="s">
        <v>82</v>
      </c>
      <c r="I9" s="94" t="s">
        <v>83</v>
      </c>
      <c r="J9" s="95" t="s">
        <v>84</v>
      </c>
    </row>
    <row r="10" spans="1:10" ht="14.6" thickBot="1">
      <c r="A10" s="92" t="s">
        <v>97</v>
      </c>
      <c r="B10" s="93" t="s">
        <v>98</v>
      </c>
      <c r="C10" s="93">
        <v>518598</v>
      </c>
      <c r="D10" s="93">
        <v>-100.99</v>
      </c>
      <c r="E10" s="93">
        <v>-100.83</v>
      </c>
      <c r="F10" s="93">
        <v>-97.39</v>
      </c>
      <c r="G10" s="97">
        <v>-100.02152386258497</v>
      </c>
      <c r="H10" s="93">
        <v>0</v>
      </c>
      <c r="I10" s="93">
        <v>0</v>
      </c>
      <c r="J10" s="96">
        <v>0</v>
      </c>
    </row>
    <row r="11" spans="1:10" ht="14.6" thickBot="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>
      <c r="A12" s="59" t="s">
        <v>3</v>
      </c>
      <c r="B12" s="60"/>
      <c r="C12" s="60"/>
      <c r="D12" s="60"/>
      <c r="E12" s="60"/>
      <c r="F12" s="60"/>
      <c r="G12" s="60"/>
      <c r="H12" s="60"/>
      <c r="I12" s="60"/>
      <c r="J12" s="61"/>
    </row>
    <row r="13" spans="1:10" ht="15">
      <c r="A13" s="73" t="s">
        <v>10</v>
      </c>
      <c r="B13" s="66" t="s">
        <v>94</v>
      </c>
      <c r="C13" s="66"/>
      <c r="D13" s="66" t="s">
        <v>101</v>
      </c>
      <c r="E13" s="66"/>
      <c r="F13" s="66"/>
      <c r="G13" s="66" t="s">
        <v>102</v>
      </c>
      <c r="H13" s="66" t="s">
        <v>87</v>
      </c>
      <c r="I13" s="66"/>
      <c r="J13" s="74"/>
    </row>
    <row r="14" spans="1:10">
      <c r="A14" s="65"/>
      <c r="B14" s="66"/>
      <c r="C14" s="66"/>
      <c r="D14" s="94" t="s">
        <v>82</v>
      </c>
      <c r="E14" s="94" t="s">
        <v>83</v>
      </c>
      <c r="F14" s="94" t="s">
        <v>84</v>
      </c>
      <c r="G14" s="66"/>
      <c r="H14" s="94" t="s">
        <v>82</v>
      </c>
      <c r="I14" s="94" t="s">
        <v>83</v>
      </c>
      <c r="J14" s="95" t="s">
        <v>84</v>
      </c>
    </row>
    <row r="15" spans="1:10" ht="14.6" thickBot="1">
      <c r="A15" s="92" t="s">
        <v>97</v>
      </c>
      <c r="B15" s="93" t="s">
        <v>98</v>
      </c>
      <c r="C15" s="93">
        <v>518598</v>
      </c>
      <c r="D15" s="93">
        <v>-98.41</v>
      </c>
      <c r="E15" s="93">
        <v>-99.03</v>
      </c>
      <c r="F15" s="93">
        <v>-95.04</v>
      </c>
      <c r="G15" s="97">
        <v>-97.811361167361724</v>
      </c>
      <c r="H15" s="93">
        <v>0</v>
      </c>
      <c r="I15" s="93">
        <v>0</v>
      </c>
      <c r="J15" s="96">
        <v>0</v>
      </c>
    </row>
    <row r="16" spans="1:10" ht="14.6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>
      <c r="A17" s="59" t="s">
        <v>4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">
      <c r="A18" s="73" t="s">
        <v>10</v>
      </c>
      <c r="B18" s="66" t="s">
        <v>94</v>
      </c>
      <c r="C18" s="66"/>
      <c r="D18" s="66" t="s">
        <v>101</v>
      </c>
      <c r="E18" s="66"/>
      <c r="F18" s="66"/>
      <c r="G18" s="66" t="s">
        <v>102</v>
      </c>
      <c r="H18" s="66" t="s">
        <v>87</v>
      </c>
      <c r="I18" s="66"/>
      <c r="J18" s="74"/>
    </row>
    <row r="19" spans="1:10">
      <c r="A19" s="65"/>
      <c r="B19" s="66"/>
      <c r="C19" s="66"/>
      <c r="D19" s="94" t="s">
        <v>82</v>
      </c>
      <c r="E19" s="94" t="s">
        <v>83</v>
      </c>
      <c r="F19" s="94" t="s">
        <v>84</v>
      </c>
      <c r="G19" s="66"/>
      <c r="H19" s="94" t="s">
        <v>82</v>
      </c>
      <c r="I19" s="94" t="s">
        <v>83</v>
      </c>
      <c r="J19" s="95" t="s">
        <v>84</v>
      </c>
    </row>
    <row r="20" spans="1:10" ht="14.6" thickBot="1">
      <c r="A20" s="92" t="s">
        <v>99</v>
      </c>
      <c r="B20" s="93" t="s">
        <v>98</v>
      </c>
      <c r="C20" s="93">
        <v>636666</v>
      </c>
      <c r="D20" s="93">
        <v>-95.78</v>
      </c>
      <c r="E20" s="93">
        <v>-96.09</v>
      </c>
      <c r="F20" s="93">
        <v>-97.31</v>
      </c>
      <c r="G20" s="97">
        <v>-96.444896961256461</v>
      </c>
      <c r="H20" s="93">
        <v>0</v>
      </c>
      <c r="I20" s="93">
        <v>0</v>
      </c>
      <c r="J20" s="96">
        <v>0</v>
      </c>
    </row>
    <row r="21" spans="1:10" ht="14.6" thickBo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>
      <c r="A22" s="59" t="s">
        <v>5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5">
      <c r="A23" s="73" t="s">
        <v>10</v>
      </c>
      <c r="B23" s="66" t="s">
        <v>94</v>
      </c>
      <c r="C23" s="66"/>
      <c r="D23" s="66" t="s">
        <v>101</v>
      </c>
      <c r="E23" s="66"/>
      <c r="F23" s="66"/>
      <c r="G23" s="66" t="s">
        <v>102</v>
      </c>
      <c r="H23" s="66" t="s">
        <v>87</v>
      </c>
      <c r="I23" s="66"/>
      <c r="J23" s="74"/>
    </row>
    <row r="24" spans="1:10">
      <c r="A24" s="65"/>
      <c r="B24" s="66"/>
      <c r="C24" s="66"/>
      <c r="D24" s="94" t="s">
        <v>82</v>
      </c>
      <c r="E24" s="94" t="s">
        <v>83</v>
      </c>
      <c r="F24" s="94" t="s">
        <v>84</v>
      </c>
      <c r="G24" s="66"/>
      <c r="H24" s="94" t="s">
        <v>82</v>
      </c>
      <c r="I24" s="94" t="s">
        <v>83</v>
      </c>
      <c r="J24" s="95" t="s">
        <v>84</v>
      </c>
    </row>
    <row r="25" spans="1:10" ht="14.6" thickBot="1">
      <c r="A25" s="92" t="s">
        <v>99</v>
      </c>
      <c r="B25" s="93" t="s">
        <v>98</v>
      </c>
      <c r="C25" s="93">
        <v>636666</v>
      </c>
      <c r="D25" s="93">
        <v>-97.04</v>
      </c>
      <c r="E25" s="93">
        <v>-96.66</v>
      </c>
      <c r="F25" s="93">
        <v>-94.1</v>
      </c>
      <c r="G25" s="97">
        <v>-96.11479425847935</v>
      </c>
      <c r="H25" s="93">
        <v>0</v>
      </c>
      <c r="I25" s="93">
        <v>0</v>
      </c>
      <c r="J25" s="96">
        <v>0</v>
      </c>
    </row>
    <row r="26" spans="1:10" ht="14.6" thickBo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>
      <c r="A27" s="59" t="s">
        <v>6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15">
      <c r="A28" s="73" t="s">
        <v>10</v>
      </c>
      <c r="B28" s="66" t="s">
        <v>94</v>
      </c>
      <c r="C28" s="66"/>
      <c r="D28" s="66" t="s">
        <v>101</v>
      </c>
      <c r="E28" s="66"/>
      <c r="F28" s="66"/>
      <c r="G28" s="66" t="s">
        <v>102</v>
      </c>
      <c r="H28" s="66" t="s">
        <v>87</v>
      </c>
      <c r="I28" s="66"/>
      <c r="J28" s="74"/>
    </row>
    <row r="29" spans="1:10">
      <c r="A29" s="65"/>
      <c r="B29" s="66"/>
      <c r="C29" s="66"/>
      <c r="D29" s="94" t="s">
        <v>82</v>
      </c>
      <c r="E29" s="94" t="s">
        <v>83</v>
      </c>
      <c r="F29" s="94" t="s">
        <v>84</v>
      </c>
      <c r="G29" s="66"/>
      <c r="H29" s="94" t="s">
        <v>82</v>
      </c>
      <c r="I29" s="94" t="s">
        <v>83</v>
      </c>
      <c r="J29" s="95" t="s">
        <v>84</v>
      </c>
    </row>
    <row r="30" spans="1:10" ht="14.6" thickBot="1">
      <c r="A30" s="92" t="s">
        <v>99</v>
      </c>
      <c r="B30" s="93" t="s">
        <v>98</v>
      </c>
      <c r="C30" s="93">
        <v>636666</v>
      </c>
      <c r="D30" s="93">
        <v>-99.2</v>
      </c>
      <c r="E30" s="93">
        <v>-100.96</v>
      </c>
      <c r="F30" s="93">
        <v>-97.86</v>
      </c>
      <c r="G30" s="97">
        <v>-99.5264544398364</v>
      </c>
      <c r="H30" s="93">
        <v>0</v>
      </c>
      <c r="I30" s="93">
        <v>0</v>
      </c>
      <c r="J30" s="96">
        <v>0</v>
      </c>
    </row>
  </sheetData>
  <mergeCells count="41">
    <mergeCell ref="A11:J11"/>
    <mergeCell ref="A23:A24"/>
    <mergeCell ref="B23:C24"/>
    <mergeCell ref="D23:F23"/>
    <mergeCell ref="G23:G24"/>
    <mergeCell ref="A18:A19"/>
    <mergeCell ref="A12:J12"/>
    <mergeCell ref="A17:J17"/>
    <mergeCell ref="A22:J22"/>
    <mergeCell ref="H13:J13"/>
    <mergeCell ref="G28:G29"/>
    <mergeCell ref="A13:A14"/>
    <mergeCell ref="B13:C14"/>
    <mergeCell ref="D13:F13"/>
    <mergeCell ref="G13:G14"/>
    <mergeCell ref="A27:J27"/>
    <mergeCell ref="A26:J26"/>
    <mergeCell ref="A21:J21"/>
    <mergeCell ref="A16:J16"/>
    <mergeCell ref="B18:C19"/>
    <mergeCell ref="D18:F18"/>
    <mergeCell ref="G18:G19"/>
    <mergeCell ref="H18:J18"/>
    <mergeCell ref="H23:J23"/>
    <mergeCell ref="H28:J28"/>
    <mergeCell ref="A28:A29"/>
    <mergeCell ref="B28:C29"/>
    <mergeCell ref="H3:J3"/>
    <mergeCell ref="A2:J2"/>
    <mergeCell ref="H8:J8"/>
    <mergeCell ref="A6:J6"/>
    <mergeCell ref="A8:A9"/>
    <mergeCell ref="B8:C9"/>
    <mergeCell ref="D8:F8"/>
    <mergeCell ref="G8:G9"/>
    <mergeCell ref="A3:A4"/>
    <mergeCell ref="B3:C4"/>
    <mergeCell ref="D3:F3"/>
    <mergeCell ref="G3:G4"/>
    <mergeCell ref="A7:J7"/>
    <mergeCell ref="D28:F2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790D-350A-4ABC-BAAC-C2A1615F1D56}">
  <dimension ref="A1:J30"/>
  <sheetViews>
    <sheetView workbookViewId="0">
      <selection activeCell="O23" sqref="O23"/>
    </sheetView>
  </sheetViews>
  <sheetFormatPr defaultRowHeight="14.15"/>
  <sheetData>
    <row r="1" spans="1:10" ht="14.6" thickBot="1">
      <c r="A1" s="98" t="s">
        <v>104</v>
      </c>
    </row>
    <row r="2" spans="1:10">
      <c r="A2" s="59" t="s">
        <v>74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ht="15">
      <c r="A3" s="62" t="s">
        <v>11</v>
      </c>
      <c r="B3" s="63" t="s">
        <v>75</v>
      </c>
      <c r="C3" s="63"/>
      <c r="D3" s="63" t="s">
        <v>76</v>
      </c>
      <c r="E3" s="63"/>
      <c r="F3" s="63"/>
      <c r="G3" s="63" t="s">
        <v>77</v>
      </c>
      <c r="H3" s="63" t="s">
        <v>78</v>
      </c>
      <c r="I3" s="63"/>
      <c r="J3" s="64"/>
    </row>
    <row r="4" spans="1:10">
      <c r="A4" s="65"/>
      <c r="B4" s="66"/>
      <c r="C4" s="66"/>
      <c r="D4" s="94" t="s">
        <v>79</v>
      </c>
      <c r="E4" s="94" t="s">
        <v>80</v>
      </c>
      <c r="F4" s="94" t="s">
        <v>81</v>
      </c>
      <c r="G4" s="66"/>
      <c r="H4" s="94" t="s">
        <v>82</v>
      </c>
      <c r="I4" s="94" t="s">
        <v>83</v>
      </c>
      <c r="J4" s="95" t="s">
        <v>84</v>
      </c>
    </row>
    <row r="5" spans="1:10" ht="14.6" thickBot="1">
      <c r="A5" s="92" t="s">
        <v>85</v>
      </c>
      <c r="B5" s="93" t="s">
        <v>86</v>
      </c>
      <c r="C5" s="93">
        <v>518598</v>
      </c>
      <c r="D5" s="93">
        <v>-97.42</v>
      </c>
      <c r="E5" s="93">
        <v>-98.19</v>
      </c>
      <c r="F5" s="93">
        <v>-96.6</v>
      </c>
      <c r="G5" s="93">
        <v>-97.45</v>
      </c>
      <c r="H5" s="93">
        <v>0</v>
      </c>
      <c r="I5" s="93">
        <v>0</v>
      </c>
      <c r="J5" s="96">
        <v>0</v>
      </c>
    </row>
    <row r="6" spans="1:10" ht="14.6" thickBot="1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>
      <c r="A7" s="59" t="s">
        <v>2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>
      <c r="A8" s="73" t="s">
        <v>11</v>
      </c>
      <c r="B8" s="66" t="s">
        <v>75</v>
      </c>
      <c r="C8" s="66"/>
      <c r="D8" s="66" t="s">
        <v>76</v>
      </c>
      <c r="E8" s="66"/>
      <c r="F8" s="66"/>
      <c r="G8" s="66" t="s">
        <v>77</v>
      </c>
      <c r="H8" s="66" t="s">
        <v>87</v>
      </c>
      <c r="I8" s="66"/>
      <c r="J8" s="74"/>
    </row>
    <row r="9" spans="1:10">
      <c r="A9" s="65"/>
      <c r="B9" s="66"/>
      <c r="C9" s="66"/>
      <c r="D9" s="94" t="s">
        <v>82</v>
      </c>
      <c r="E9" s="94" t="s">
        <v>83</v>
      </c>
      <c r="F9" s="94" t="s">
        <v>84</v>
      </c>
      <c r="G9" s="66"/>
      <c r="H9" s="94" t="s">
        <v>82</v>
      </c>
      <c r="I9" s="94" t="s">
        <v>83</v>
      </c>
      <c r="J9" s="95" t="s">
        <v>84</v>
      </c>
    </row>
    <row r="10" spans="1:10" ht="14.6" thickBot="1">
      <c r="A10" s="92" t="s">
        <v>85</v>
      </c>
      <c r="B10" s="93" t="s">
        <v>86</v>
      </c>
      <c r="C10" s="93">
        <v>518598</v>
      </c>
      <c r="D10" s="93">
        <v>-100.99</v>
      </c>
      <c r="E10" s="93">
        <v>-100.58999999999999</v>
      </c>
      <c r="F10" s="93">
        <v>-97.539999999999992</v>
      </c>
      <c r="G10" s="93">
        <v>-99.96</v>
      </c>
      <c r="H10" s="93">
        <v>0</v>
      </c>
      <c r="I10" s="93">
        <v>0</v>
      </c>
      <c r="J10" s="96">
        <v>0</v>
      </c>
    </row>
    <row r="11" spans="1:10" ht="14.6" thickBot="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>
      <c r="A12" s="59" t="s">
        <v>88</v>
      </c>
      <c r="B12" s="60"/>
      <c r="C12" s="60"/>
      <c r="D12" s="60"/>
      <c r="E12" s="60"/>
      <c r="F12" s="60"/>
      <c r="G12" s="60"/>
      <c r="H12" s="60"/>
      <c r="I12" s="60"/>
      <c r="J12" s="61"/>
    </row>
    <row r="13" spans="1:10" ht="15">
      <c r="A13" s="73" t="s">
        <v>11</v>
      </c>
      <c r="B13" s="66" t="s">
        <v>75</v>
      </c>
      <c r="C13" s="66"/>
      <c r="D13" s="66" t="s">
        <v>76</v>
      </c>
      <c r="E13" s="66"/>
      <c r="F13" s="66"/>
      <c r="G13" s="66" t="s">
        <v>77</v>
      </c>
      <c r="H13" s="66" t="s">
        <v>87</v>
      </c>
      <c r="I13" s="66"/>
      <c r="J13" s="74"/>
    </row>
    <row r="14" spans="1:10">
      <c r="A14" s="65"/>
      <c r="B14" s="66"/>
      <c r="C14" s="66"/>
      <c r="D14" s="94" t="s">
        <v>82</v>
      </c>
      <c r="E14" s="94" t="s">
        <v>83</v>
      </c>
      <c r="F14" s="94" t="s">
        <v>84</v>
      </c>
      <c r="G14" s="66"/>
      <c r="H14" s="94" t="s">
        <v>82</v>
      </c>
      <c r="I14" s="94" t="s">
        <v>83</v>
      </c>
      <c r="J14" s="95" t="s">
        <v>84</v>
      </c>
    </row>
    <row r="15" spans="1:10" ht="14.6" thickBot="1">
      <c r="A15" s="92" t="s">
        <v>85</v>
      </c>
      <c r="B15" s="93" t="s">
        <v>86</v>
      </c>
      <c r="C15" s="93">
        <v>518598</v>
      </c>
      <c r="D15" s="93">
        <v>-97.15</v>
      </c>
      <c r="E15" s="93">
        <v>-96.97</v>
      </c>
      <c r="F15" s="93">
        <v>-95.24</v>
      </c>
      <c r="G15" s="93">
        <v>-96.53</v>
      </c>
      <c r="H15" s="93">
        <v>0</v>
      </c>
      <c r="I15" s="93">
        <v>0</v>
      </c>
      <c r="J15" s="96">
        <v>0</v>
      </c>
    </row>
    <row r="16" spans="1:10" ht="14.6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>
      <c r="A17" s="59" t="s">
        <v>89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">
      <c r="A18" s="73" t="s">
        <v>11</v>
      </c>
      <c r="B18" s="66" t="s">
        <v>75</v>
      </c>
      <c r="C18" s="66"/>
      <c r="D18" s="66" t="s">
        <v>76</v>
      </c>
      <c r="E18" s="66"/>
      <c r="F18" s="66"/>
      <c r="G18" s="66" t="s">
        <v>77</v>
      </c>
      <c r="H18" s="66" t="s">
        <v>87</v>
      </c>
      <c r="I18" s="66"/>
      <c r="J18" s="74"/>
    </row>
    <row r="19" spans="1:10">
      <c r="A19" s="65"/>
      <c r="B19" s="66"/>
      <c r="C19" s="66"/>
      <c r="D19" s="94" t="s">
        <v>82</v>
      </c>
      <c r="E19" s="94" t="s">
        <v>83</v>
      </c>
      <c r="F19" s="94" t="s">
        <v>84</v>
      </c>
      <c r="G19" s="66"/>
      <c r="H19" s="94" t="s">
        <v>82</v>
      </c>
      <c r="I19" s="94" t="s">
        <v>83</v>
      </c>
      <c r="J19" s="95" t="s">
        <v>84</v>
      </c>
    </row>
    <row r="20" spans="1:10" ht="14.6" thickBot="1">
      <c r="A20" s="92" t="s">
        <v>90</v>
      </c>
      <c r="B20" s="93" t="s">
        <v>86</v>
      </c>
      <c r="C20" s="93">
        <v>636666</v>
      </c>
      <c r="D20" s="93">
        <v>-96.3</v>
      </c>
      <c r="E20" s="93">
        <v>-95.98</v>
      </c>
      <c r="F20" s="93">
        <v>-96.02</v>
      </c>
      <c r="G20" s="93">
        <v>-96.1</v>
      </c>
      <c r="H20" s="93">
        <v>0</v>
      </c>
      <c r="I20" s="93">
        <v>0</v>
      </c>
      <c r="J20" s="96">
        <v>0</v>
      </c>
    </row>
    <row r="21" spans="1:10" ht="14.6" thickBo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>
      <c r="A22" s="59" t="s">
        <v>91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5">
      <c r="A23" s="73" t="s">
        <v>11</v>
      </c>
      <c r="B23" s="66" t="s">
        <v>75</v>
      </c>
      <c r="C23" s="66"/>
      <c r="D23" s="66" t="s">
        <v>76</v>
      </c>
      <c r="E23" s="66"/>
      <c r="F23" s="66"/>
      <c r="G23" s="66" t="s">
        <v>77</v>
      </c>
      <c r="H23" s="66" t="s">
        <v>87</v>
      </c>
      <c r="I23" s="66"/>
      <c r="J23" s="74"/>
    </row>
    <row r="24" spans="1:10">
      <c r="A24" s="65"/>
      <c r="B24" s="66"/>
      <c r="C24" s="66"/>
      <c r="D24" s="94" t="s">
        <v>82</v>
      </c>
      <c r="E24" s="94" t="s">
        <v>83</v>
      </c>
      <c r="F24" s="94" t="s">
        <v>84</v>
      </c>
      <c r="G24" s="66"/>
      <c r="H24" s="94" t="s">
        <v>82</v>
      </c>
      <c r="I24" s="94" t="s">
        <v>83</v>
      </c>
      <c r="J24" s="95" t="s">
        <v>84</v>
      </c>
    </row>
    <row r="25" spans="1:10" ht="14.6" thickBot="1">
      <c r="A25" s="92" t="s">
        <v>90</v>
      </c>
      <c r="B25" s="93" t="s">
        <v>86</v>
      </c>
      <c r="C25" s="93">
        <v>636666</v>
      </c>
      <c r="D25" s="93">
        <v>-96.89</v>
      </c>
      <c r="E25" s="93">
        <v>-97.25</v>
      </c>
      <c r="F25" s="93">
        <v>-94.99</v>
      </c>
      <c r="G25" s="93">
        <v>-96.48</v>
      </c>
      <c r="H25" s="93">
        <v>0</v>
      </c>
      <c r="I25" s="93">
        <v>0</v>
      </c>
      <c r="J25" s="96">
        <v>0</v>
      </c>
    </row>
    <row r="26" spans="1:10" ht="14.6" thickBo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>
      <c r="A27" s="59" t="s">
        <v>92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15">
      <c r="A28" s="73" t="s">
        <v>11</v>
      </c>
      <c r="B28" s="66" t="s">
        <v>75</v>
      </c>
      <c r="C28" s="66"/>
      <c r="D28" s="66" t="s">
        <v>76</v>
      </c>
      <c r="E28" s="66"/>
      <c r="F28" s="66"/>
      <c r="G28" s="66" t="s">
        <v>77</v>
      </c>
      <c r="H28" s="66" t="s">
        <v>87</v>
      </c>
      <c r="I28" s="66"/>
      <c r="J28" s="74"/>
    </row>
    <row r="29" spans="1:10">
      <c r="A29" s="65"/>
      <c r="B29" s="66"/>
      <c r="C29" s="66"/>
      <c r="D29" s="94" t="s">
        <v>82</v>
      </c>
      <c r="E29" s="94" t="s">
        <v>83</v>
      </c>
      <c r="F29" s="94" t="s">
        <v>84</v>
      </c>
      <c r="G29" s="66"/>
      <c r="H29" s="94" t="s">
        <v>82</v>
      </c>
      <c r="I29" s="94" t="s">
        <v>83</v>
      </c>
      <c r="J29" s="95" t="s">
        <v>84</v>
      </c>
    </row>
    <row r="30" spans="1:10" ht="14.6" thickBot="1">
      <c r="A30" s="92" t="s">
        <v>90</v>
      </c>
      <c r="B30" s="93" t="s">
        <v>86</v>
      </c>
      <c r="C30" s="93">
        <v>636666</v>
      </c>
      <c r="D30" s="93">
        <v>-99.3</v>
      </c>
      <c r="E30" s="93">
        <v>-99.77</v>
      </c>
      <c r="F30" s="93">
        <v>-97.97</v>
      </c>
      <c r="G30" s="93">
        <v>-99.08</v>
      </c>
      <c r="H30" s="93">
        <v>0</v>
      </c>
      <c r="I30" s="93">
        <v>0</v>
      </c>
      <c r="J30" s="96">
        <v>0</v>
      </c>
    </row>
  </sheetData>
  <mergeCells count="41">
    <mergeCell ref="A26:J26"/>
    <mergeCell ref="A27:J27"/>
    <mergeCell ref="A28:A29"/>
    <mergeCell ref="B28:C29"/>
    <mergeCell ref="D28:F28"/>
    <mergeCell ref="G28:G29"/>
    <mergeCell ref="H28:J28"/>
    <mergeCell ref="A21:J21"/>
    <mergeCell ref="A22:J22"/>
    <mergeCell ref="A23:A24"/>
    <mergeCell ref="B23:C24"/>
    <mergeCell ref="D23:F23"/>
    <mergeCell ref="G23:G24"/>
    <mergeCell ref="H23:J23"/>
    <mergeCell ref="A16:J16"/>
    <mergeCell ref="A17:J17"/>
    <mergeCell ref="A18:A19"/>
    <mergeCell ref="B18:C19"/>
    <mergeCell ref="D18:F18"/>
    <mergeCell ref="G18:G19"/>
    <mergeCell ref="H18:J18"/>
    <mergeCell ref="A11:J11"/>
    <mergeCell ref="A12:J12"/>
    <mergeCell ref="A13:A14"/>
    <mergeCell ref="B13:C14"/>
    <mergeCell ref="D13:F13"/>
    <mergeCell ref="G13:G14"/>
    <mergeCell ref="H13:J13"/>
    <mergeCell ref="A6:J6"/>
    <mergeCell ref="A7:J7"/>
    <mergeCell ref="A8:A9"/>
    <mergeCell ref="B8:C9"/>
    <mergeCell ref="D8:F8"/>
    <mergeCell ref="G8:G9"/>
    <mergeCell ref="H8:J8"/>
    <mergeCell ref="A2:J2"/>
    <mergeCell ref="A3:A4"/>
    <mergeCell ref="B3:C4"/>
    <mergeCell ref="D3:F3"/>
    <mergeCell ref="G3:G4"/>
    <mergeCell ref="H3:J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FDCE-D375-4F70-9A8B-6AD0E77A02B6}">
  <dimension ref="A1:J30"/>
  <sheetViews>
    <sheetView workbookViewId="0">
      <selection activeCell="N21" sqref="N21"/>
    </sheetView>
  </sheetViews>
  <sheetFormatPr defaultRowHeight="14.15"/>
  <sheetData>
    <row r="1" spans="1:10" ht="14.6" thickBot="1">
      <c r="A1" s="98" t="s">
        <v>105</v>
      </c>
    </row>
    <row r="2" spans="1:10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1"/>
    </row>
    <row r="3" spans="1:10" ht="15">
      <c r="A3" s="62" t="s">
        <v>10</v>
      </c>
      <c r="B3" s="63" t="s">
        <v>94</v>
      </c>
      <c r="C3" s="63"/>
      <c r="D3" s="63" t="s">
        <v>101</v>
      </c>
      <c r="E3" s="63"/>
      <c r="F3" s="63"/>
      <c r="G3" s="63" t="s">
        <v>102</v>
      </c>
      <c r="H3" s="63" t="s">
        <v>87</v>
      </c>
      <c r="I3" s="63"/>
      <c r="J3" s="64"/>
    </row>
    <row r="4" spans="1:10">
      <c r="A4" s="65"/>
      <c r="B4" s="66"/>
      <c r="C4" s="66"/>
      <c r="D4" s="101" t="s">
        <v>82</v>
      </c>
      <c r="E4" s="101" t="s">
        <v>83</v>
      </c>
      <c r="F4" s="101" t="s">
        <v>84</v>
      </c>
      <c r="G4" s="66"/>
      <c r="H4" s="101" t="s">
        <v>82</v>
      </c>
      <c r="I4" s="101" t="s">
        <v>83</v>
      </c>
      <c r="J4" s="102" t="s">
        <v>84</v>
      </c>
    </row>
    <row r="5" spans="1:10" ht="14.6" thickBot="1">
      <c r="A5" s="99" t="s">
        <v>97</v>
      </c>
      <c r="B5" s="100" t="s">
        <v>98</v>
      </c>
      <c r="C5" s="100">
        <v>518598</v>
      </c>
      <c r="D5" s="100">
        <v>-96.92</v>
      </c>
      <c r="E5" s="100">
        <v>-97.46</v>
      </c>
      <c r="F5" s="100">
        <v>-96.18</v>
      </c>
      <c r="G5" s="100">
        <v>-96.88</v>
      </c>
      <c r="H5" s="100">
        <v>0</v>
      </c>
      <c r="I5" s="100">
        <v>0</v>
      </c>
      <c r="J5" s="103">
        <v>0</v>
      </c>
    </row>
    <row r="6" spans="1:10" ht="14.6" thickBot="1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>
      <c r="A7" s="59" t="s">
        <v>23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5">
      <c r="A8" s="73" t="s">
        <v>10</v>
      </c>
      <c r="B8" s="66" t="s">
        <v>94</v>
      </c>
      <c r="C8" s="66"/>
      <c r="D8" s="66" t="s">
        <v>101</v>
      </c>
      <c r="E8" s="66"/>
      <c r="F8" s="66"/>
      <c r="G8" s="66" t="s">
        <v>102</v>
      </c>
      <c r="H8" s="66" t="s">
        <v>87</v>
      </c>
      <c r="I8" s="66"/>
      <c r="J8" s="74"/>
    </row>
    <row r="9" spans="1:10">
      <c r="A9" s="65"/>
      <c r="B9" s="66"/>
      <c r="C9" s="66"/>
      <c r="D9" s="101" t="s">
        <v>82</v>
      </c>
      <c r="E9" s="101" t="s">
        <v>83</v>
      </c>
      <c r="F9" s="101" t="s">
        <v>84</v>
      </c>
      <c r="G9" s="66"/>
      <c r="H9" s="101" t="s">
        <v>82</v>
      </c>
      <c r="I9" s="101" t="s">
        <v>83</v>
      </c>
      <c r="J9" s="102" t="s">
        <v>84</v>
      </c>
    </row>
    <row r="10" spans="1:10" ht="14.6" thickBot="1">
      <c r="A10" s="99" t="s">
        <v>97</v>
      </c>
      <c r="B10" s="100" t="s">
        <v>98</v>
      </c>
      <c r="C10" s="100">
        <v>518598</v>
      </c>
      <c r="D10" s="100">
        <v>-100.43</v>
      </c>
      <c r="E10" s="100">
        <v>-100.36</v>
      </c>
      <c r="F10" s="100">
        <v>-97.47</v>
      </c>
      <c r="G10" s="100">
        <v>-99.62</v>
      </c>
      <c r="H10" s="100">
        <v>0</v>
      </c>
      <c r="I10" s="100">
        <v>0</v>
      </c>
      <c r="J10" s="103">
        <v>0</v>
      </c>
    </row>
    <row r="11" spans="1:10" ht="14.6" thickBot="1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>
      <c r="A12" s="59" t="s">
        <v>3</v>
      </c>
      <c r="B12" s="60"/>
      <c r="C12" s="60"/>
      <c r="D12" s="60"/>
      <c r="E12" s="60"/>
      <c r="F12" s="60"/>
      <c r="G12" s="60"/>
      <c r="H12" s="60"/>
      <c r="I12" s="60"/>
      <c r="J12" s="61"/>
    </row>
    <row r="13" spans="1:10" ht="15">
      <c r="A13" s="73" t="s">
        <v>10</v>
      </c>
      <c r="B13" s="66" t="s">
        <v>94</v>
      </c>
      <c r="C13" s="66"/>
      <c r="D13" s="66" t="s">
        <v>101</v>
      </c>
      <c r="E13" s="66"/>
      <c r="F13" s="66"/>
      <c r="G13" s="66" t="s">
        <v>102</v>
      </c>
      <c r="H13" s="66" t="s">
        <v>87</v>
      </c>
      <c r="I13" s="66"/>
      <c r="J13" s="74"/>
    </row>
    <row r="14" spans="1:10">
      <c r="A14" s="65"/>
      <c r="B14" s="66"/>
      <c r="C14" s="66"/>
      <c r="D14" s="101" t="s">
        <v>82</v>
      </c>
      <c r="E14" s="101" t="s">
        <v>83</v>
      </c>
      <c r="F14" s="101" t="s">
        <v>84</v>
      </c>
      <c r="G14" s="66"/>
      <c r="H14" s="101" t="s">
        <v>82</v>
      </c>
      <c r="I14" s="101" t="s">
        <v>83</v>
      </c>
      <c r="J14" s="102" t="s">
        <v>84</v>
      </c>
    </row>
    <row r="15" spans="1:10" ht="14.6" thickBot="1">
      <c r="A15" s="99" t="s">
        <v>97</v>
      </c>
      <c r="B15" s="100" t="s">
        <v>98</v>
      </c>
      <c r="C15" s="100">
        <v>518598</v>
      </c>
      <c r="D15" s="100">
        <v>-97.25</v>
      </c>
      <c r="E15" s="100">
        <v>-97.22</v>
      </c>
      <c r="F15" s="100">
        <v>-95.52</v>
      </c>
      <c r="G15" s="100">
        <v>-96.74</v>
      </c>
      <c r="H15" s="100">
        <v>0</v>
      </c>
      <c r="I15" s="100">
        <v>0</v>
      </c>
      <c r="J15" s="103">
        <v>0</v>
      </c>
    </row>
    <row r="16" spans="1:10" ht="14.6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>
      <c r="A17" s="59" t="s">
        <v>4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">
      <c r="A18" s="73" t="s">
        <v>10</v>
      </c>
      <c r="B18" s="66" t="s">
        <v>94</v>
      </c>
      <c r="C18" s="66"/>
      <c r="D18" s="66" t="s">
        <v>101</v>
      </c>
      <c r="E18" s="66"/>
      <c r="F18" s="66"/>
      <c r="G18" s="66" t="s">
        <v>102</v>
      </c>
      <c r="H18" s="66" t="s">
        <v>87</v>
      </c>
      <c r="I18" s="66"/>
      <c r="J18" s="74"/>
    </row>
    <row r="19" spans="1:10">
      <c r="A19" s="65"/>
      <c r="B19" s="66"/>
      <c r="C19" s="66"/>
      <c r="D19" s="101" t="s">
        <v>82</v>
      </c>
      <c r="E19" s="101" t="s">
        <v>83</v>
      </c>
      <c r="F19" s="101" t="s">
        <v>84</v>
      </c>
      <c r="G19" s="66"/>
      <c r="H19" s="101" t="s">
        <v>82</v>
      </c>
      <c r="I19" s="101" t="s">
        <v>83</v>
      </c>
      <c r="J19" s="102" t="s">
        <v>84</v>
      </c>
    </row>
    <row r="20" spans="1:10" ht="14.6" thickBot="1">
      <c r="A20" s="99" t="s">
        <v>99</v>
      </c>
      <c r="B20" s="100" t="s">
        <v>98</v>
      </c>
      <c r="C20" s="100">
        <v>636666</v>
      </c>
      <c r="D20" s="100">
        <v>-96.87</v>
      </c>
      <c r="E20" s="100">
        <v>-96.35</v>
      </c>
      <c r="F20" s="100">
        <v>-96.35</v>
      </c>
      <c r="G20" s="100">
        <v>-96.53</v>
      </c>
      <c r="H20" s="100">
        <v>0</v>
      </c>
      <c r="I20" s="100">
        <v>0</v>
      </c>
      <c r="J20" s="103">
        <v>0</v>
      </c>
    </row>
    <row r="21" spans="1:10" ht="14.6" thickBot="1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>
      <c r="A22" s="59" t="s">
        <v>5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15">
      <c r="A23" s="73" t="s">
        <v>10</v>
      </c>
      <c r="B23" s="66" t="s">
        <v>94</v>
      </c>
      <c r="C23" s="66"/>
      <c r="D23" s="66" t="s">
        <v>101</v>
      </c>
      <c r="E23" s="66"/>
      <c r="F23" s="66"/>
      <c r="G23" s="66" t="s">
        <v>102</v>
      </c>
      <c r="H23" s="66" t="s">
        <v>87</v>
      </c>
      <c r="I23" s="66"/>
      <c r="J23" s="74"/>
    </row>
    <row r="24" spans="1:10">
      <c r="A24" s="65"/>
      <c r="B24" s="66"/>
      <c r="C24" s="66"/>
      <c r="D24" s="101" t="s">
        <v>82</v>
      </c>
      <c r="E24" s="101" t="s">
        <v>83</v>
      </c>
      <c r="F24" s="101" t="s">
        <v>84</v>
      </c>
      <c r="G24" s="66"/>
      <c r="H24" s="101" t="s">
        <v>82</v>
      </c>
      <c r="I24" s="101" t="s">
        <v>83</v>
      </c>
      <c r="J24" s="102" t="s">
        <v>84</v>
      </c>
    </row>
    <row r="25" spans="1:10" ht="14.6" thickBot="1">
      <c r="A25" s="99" t="s">
        <v>99</v>
      </c>
      <c r="B25" s="100" t="s">
        <v>98</v>
      </c>
      <c r="C25" s="100">
        <v>636666</v>
      </c>
      <c r="D25" s="100">
        <v>-97.09</v>
      </c>
      <c r="E25" s="100">
        <v>-97.19</v>
      </c>
      <c r="F25" s="100">
        <v>-95.51</v>
      </c>
      <c r="G25" s="100">
        <v>-96.66</v>
      </c>
      <c r="H25" s="100">
        <v>0</v>
      </c>
      <c r="I25" s="100">
        <v>0</v>
      </c>
      <c r="J25" s="103">
        <v>0</v>
      </c>
    </row>
    <row r="26" spans="1:10" ht="14.6" thickBo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>
      <c r="A27" s="59" t="s">
        <v>6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15">
      <c r="A28" s="73" t="s">
        <v>10</v>
      </c>
      <c r="B28" s="66" t="s">
        <v>94</v>
      </c>
      <c r="C28" s="66"/>
      <c r="D28" s="66" t="s">
        <v>101</v>
      </c>
      <c r="E28" s="66"/>
      <c r="F28" s="66"/>
      <c r="G28" s="66" t="s">
        <v>102</v>
      </c>
      <c r="H28" s="66" t="s">
        <v>87</v>
      </c>
      <c r="I28" s="66"/>
      <c r="J28" s="74"/>
    </row>
    <row r="29" spans="1:10">
      <c r="A29" s="65"/>
      <c r="B29" s="66"/>
      <c r="C29" s="66"/>
      <c r="D29" s="101" t="s">
        <v>82</v>
      </c>
      <c r="E29" s="101" t="s">
        <v>83</v>
      </c>
      <c r="F29" s="101" t="s">
        <v>84</v>
      </c>
      <c r="G29" s="66"/>
      <c r="H29" s="101" t="s">
        <v>82</v>
      </c>
      <c r="I29" s="101" t="s">
        <v>83</v>
      </c>
      <c r="J29" s="102" t="s">
        <v>84</v>
      </c>
    </row>
    <row r="30" spans="1:10" ht="14.6" thickBot="1">
      <c r="A30" s="99" t="s">
        <v>99</v>
      </c>
      <c r="B30" s="100" t="s">
        <v>98</v>
      </c>
      <c r="C30" s="100">
        <v>636666</v>
      </c>
      <c r="D30" s="100">
        <v>-99.92</v>
      </c>
      <c r="E30" s="100">
        <v>-100.02</v>
      </c>
      <c r="F30" s="100">
        <v>-98.54</v>
      </c>
      <c r="G30" s="100">
        <v>-99.54</v>
      </c>
      <c r="H30" s="100">
        <v>0</v>
      </c>
      <c r="I30" s="100">
        <v>0</v>
      </c>
      <c r="J30" s="103">
        <v>0</v>
      </c>
    </row>
  </sheetData>
  <mergeCells count="41">
    <mergeCell ref="A28:A29"/>
    <mergeCell ref="B28:C29"/>
    <mergeCell ref="H3:J3"/>
    <mergeCell ref="A2:J2"/>
    <mergeCell ref="H8:J8"/>
    <mergeCell ref="A6:J6"/>
    <mergeCell ref="A8:A9"/>
    <mergeCell ref="B8:C9"/>
    <mergeCell ref="D8:F8"/>
    <mergeCell ref="G8:G9"/>
    <mergeCell ref="A3:A4"/>
    <mergeCell ref="B3:C4"/>
    <mergeCell ref="D3:F3"/>
    <mergeCell ref="G3:G4"/>
    <mergeCell ref="A7:J7"/>
    <mergeCell ref="D28:F28"/>
    <mergeCell ref="G28:G29"/>
    <mergeCell ref="A13:A14"/>
    <mergeCell ref="B13:C14"/>
    <mergeCell ref="D13:F13"/>
    <mergeCell ref="G13:G14"/>
    <mergeCell ref="A27:J27"/>
    <mergeCell ref="A26:J26"/>
    <mergeCell ref="A21:J21"/>
    <mergeCell ref="A16:J16"/>
    <mergeCell ref="B18:C19"/>
    <mergeCell ref="D18:F18"/>
    <mergeCell ref="G18:G19"/>
    <mergeCell ref="H18:J18"/>
    <mergeCell ref="H23:J23"/>
    <mergeCell ref="H28:J28"/>
    <mergeCell ref="A11:J11"/>
    <mergeCell ref="A23:A24"/>
    <mergeCell ref="B23:C24"/>
    <mergeCell ref="D23:F23"/>
    <mergeCell ref="G23:G24"/>
    <mergeCell ref="A18:A19"/>
    <mergeCell ref="A12:J12"/>
    <mergeCell ref="A17:J17"/>
    <mergeCell ref="A22:J22"/>
    <mergeCell ref="H13:J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Cover Sheet</vt:lpstr>
      <vt:lpstr>General Info</vt:lpstr>
      <vt:lpstr>Summary</vt:lpstr>
      <vt:lpstr>Lab1</vt:lpstr>
      <vt:lpstr>Lab2</vt:lpstr>
      <vt:lpstr>Lab3</vt:lpstr>
      <vt:lpstr>Lab4</vt:lpstr>
      <vt:lpstr>Lab5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Xuan</dc:creator>
  <cp:lastModifiedBy>CAICT</cp:lastModifiedBy>
  <dcterms:created xsi:type="dcterms:W3CDTF">2015-06-05T18:19:34Z</dcterms:created>
  <dcterms:modified xsi:type="dcterms:W3CDTF">2022-04-29T09:20:18Z</dcterms:modified>
</cp:coreProperties>
</file>