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3GPP参会\5G\ran1 103e\review\"/>
    </mc:Choice>
  </mc:AlternateContent>
  <bookViews>
    <workbookView xWindow="1035" yWindow="15" windowWidth="24750" windowHeight="19005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I21" i="4" s="1"/>
  <c r="H9" i="4"/>
  <c r="G9" i="4"/>
  <c r="F9" i="4"/>
  <c r="E9" i="4"/>
  <c r="D9" i="4"/>
  <c r="C9" i="4"/>
  <c r="B9" i="4"/>
  <c r="B21" i="4" s="1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Q42" i="4" l="1"/>
  <c r="O105" i="4"/>
  <c r="M147" i="4"/>
  <c r="E147" i="4"/>
  <c r="F126" i="4"/>
  <c r="O126" i="4"/>
  <c r="G126" i="4"/>
  <c r="G105" i="4"/>
  <c r="I42" i="4"/>
  <c r="W146" i="4"/>
  <c r="W135" i="4"/>
  <c r="W147" i="4" s="1"/>
  <c r="W125" i="4"/>
  <c r="W114" i="4"/>
  <c r="W104" i="4"/>
  <c r="W93" i="4"/>
  <c r="W62" i="4"/>
  <c r="W51" i="4"/>
  <c r="W41" i="4"/>
  <c r="W30" i="4"/>
  <c r="W42" i="4" s="1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W128" i="6" s="1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21" i="4" l="1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20" i="6" s="1"/>
  <c r="W159" i="5"/>
  <c r="W139" i="5"/>
  <c r="W119" i="5"/>
  <c r="W128" i="5"/>
  <c r="W140" i="5" s="1"/>
  <c r="W108" i="5"/>
  <c r="W79" i="5"/>
  <c r="W59" i="5"/>
  <c r="W60" i="5" s="1"/>
  <c r="W39" i="5"/>
  <c r="W40" i="5" s="1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W14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G84" i="4" s="1"/>
  <c r="F72" i="4"/>
  <c r="F84" i="4" s="1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80" i="6" l="1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W84" i="4" s="1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<sst xmlns="http://schemas.openxmlformats.org/spreadsheetml/2006/main" count="821" uniqueCount="75">
  <si>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</si>
  <si>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</si>
  <si>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</si>
  <si>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</si>
  <si>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</si>
  <si>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</si>
  <si>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</si>
  <si>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</si>
  <si>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</si>
  <si>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</si>
  <si>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</si>
  <si>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</si>
  <si>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</si>
  <si>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</si>
  <si>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</si>
  <si>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</si>
  <si>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</si>
  <si>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</si>
  <si>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</si>
  <si>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</si>
  <si>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</si>
  <si>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</si>
  <si>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</si>
  <si>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</si>
  <si>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</si>
  <si>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</si>
  <si>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</si>
  <si>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</si>
  <si>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</si>
  <si>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</si>
  <si>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</si>
  <si>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</si>
  <si>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</si>
  <si>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</si>
  <si>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</si>
  <si>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</si>
  <si>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</si>
  <si>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</si>
  <si>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</si>
  <si>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</si>
  <si>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</si>
  <si>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</si>
  <si>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</si>
  <si>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</si>
  <si>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</si>
  <si>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</si>
  <si>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</si>
  <si>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</si>
  <si>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</si>
  <si>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</si>
  <si>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</si>
  <si>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</si>
  <si>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</si>
  <si>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</si>
  <si>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</si>
  <si>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</si>
  <si>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</si>
  <si>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</si>
  <si>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</si>
  <si>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</si>
  <si>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</si>
  <si>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</si>
  <si>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</si>
  <si>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10" type="noConversion"/>
  </si>
  <si>
    <t>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</si>
  <si>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</si>
  <si>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</si>
  <si>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</si>
  <si>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Huawei, HiSilicon</t>
    <phoneticPr fontId="10" type="noConversion"/>
  </si>
  <si>
    <t>Y</t>
    <phoneticPr fontId="10" type="noConversion"/>
  </si>
  <si>
    <t>Y</t>
    <phoneticPr fontId="10" type="noConversion"/>
  </si>
  <si>
    <t>N</t>
    <phoneticPr fontId="10" type="noConversion"/>
  </si>
  <si>
    <t>N</t>
    <phoneticPr fontId="10" type="noConversion"/>
  </si>
  <si>
    <t>N</t>
    <phoneticPr fontId="10" type="noConversion"/>
  </si>
  <si>
    <t>Y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</si>
</sst>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color theme="1"/>
      <name val="Times New Roman"/>
      <family val="1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S125" sqref="S125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  <c r="P1" s="8" t="s">
        <v>58</v>
      </c>
      <c r="Q1" s="8" t="s">
        <v>59</v>
      </c>
      <c r="R1" s="8" t="s">
        <v>60</v>
      </c>
      <c r="S1" s="25" t="s">
        <v>63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 ht="12" thickBot="1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t="12" outlineLevel="2" thickBot="1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9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20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t="12" outlineLevel="2" thickBot="1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21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20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t="12" outlineLevel="2" thickBot="1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21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20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t="12" outlineLevel="2" thickBot="1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21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20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61</v>
      </c>
      <c r="O21" s="10" t="s">
        <v>62</v>
      </c>
      <c r="P21" s="10" t="s">
        <v>61</v>
      </c>
      <c r="Q21" s="10"/>
      <c r="R21" s="10" t="s">
        <v>61</v>
      </c>
      <c r="S21" s="26" t="s">
        <v>64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 t="s">
        <v>61</v>
      </c>
      <c r="P41" s="10"/>
      <c r="Q41" s="10"/>
      <c r="R41" s="10" t="s">
        <v>61</v>
      </c>
      <c r="S41" s="22" t="s">
        <v>64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0.1875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0.14499999999999999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0.23953125</v>
      </c>
    </row>
    <row r="45" spans="1:23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12">
        <v>4.7500000000000001E-2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1.0000000000000002E-2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4.5281250000000009E-2</v>
      </c>
    </row>
    <row r="46" spans="1:23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12">
        <v>0.16875000000000001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0.24920312500000003</v>
      </c>
    </row>
    <row r="47" spans="1:23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12">
        <v>0.16000000000000003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2.0000000000000004E-2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0.18250000000000005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0.56374999999999997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0.48100000000000009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0.71651562500000021</v>
      </c>
    </row>
    <row r="49" spans="1:23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0.63950000000000007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0.79239999999999999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0.73686125000000025</v>
      </c>
    </row>
    <row r="61" spans="1:23" s="11" customFormat="1">
      <c r="A61" s="3" t="s">
        <v>43</v>
      </c>
      <c r="B61" s="4"/>
      <c r="C61" s="10" t="s">
        <v>62</v>
      </c>
      <c r="D61" s="10" t="s">
        <v>62</v>
      </c>
      <c r="E61" s="10" t="s">
        <v>62</v>
      </c>
      <c r="F61" s="10" t="s">
        <v>62</v>
      </c>
      <c r="G61" s="10" t="s">
        <v>62</v>
      </c>
      <c r="H61" s="10" t="s">
        <v>62</v>
      </c>
      <c r="I61" s="10" t="s">
        <v>62</v>
      </c>
      <c r="J61" s="10" t="s">
        <v>62</v>
      </c>
      <c r="K61" s="10" t="s">
        <v>62</v>
      </c>
      <c r="L61" s="10" t="s">
        <v>62</v>
      </c>
      <c r="M61" s="10" t="s">
        <v>62</v>
      </c>
      <c r="N61" s="10" t="s">
        <v>62</v>
      </c>
      <c r="O61" s="10" t="s">
        <v>62</v>
      </c>
      <c r="P61" s="10"/>
      <c r="Q61" s="10"/>
      <c r="R61" s="10" t="s">
        <v>62</v>
      </c>
      <c r="S61" s="22" t="s">
        <v>62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/>
      <c r="L81" s="10" t="s">
        <v>62</v>
      </c>
      <c r="M81" s="10" t="s">
        <v>62</v>
      </c>
      <c r="N81" s="10" t="s">
        <v>62</v>
      </c>
      <c r="O81" s="10" t="s">
        <v>62</v>
      </c>
      <c r="P81" s="10" t="s">
        <v>62</v>
      </c>
      <c r="Q81" s="10"/>
      <c r="R81" s="10" t="s">
        <v>62</v>
      </c>
      <c r="S81" s="23" t="s">
        <v>65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44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43</v>
      </c>
      <c r="B101" s="4"/>
      <c r="C101" s="22" t="s">
        <v>62</v>
      </c>
      <c r="D101" s="22" t="s">
        <v>62</v>
      </c>
      <c r="E101" s="22" t="s">
        <v>62</v>
      </c>
      <c r="F101" s="22" t="s">
        <v>62</v>
      </c>
      <c r="G101" s="22"/>
      <c r="H101" s="23" t="s">
        <v>62</v>
      </c>
      <c r="I101" s="22" t="s">
        <v>62</v>
      </c>
      <c r="J101" s="22"/>
      <c r="K101" s="22"/>
      <c r="L101" s="22" t="s">
        <v>62</v>
      </c>
      <c r="M101" s="22" t="s">
        <v>62</v>
      </c>
      <c r="N101" s="22" t="s">
        <v>62</v>
      </c>
      <c r="O101" s="22" t="s">
        <v>62</v>
      </c>
      <c r="P101" s="22"/>
      <c r="Q101" s="22"/>
      <c r="R101" s="24" t="s">
        <v>62</v>
      </c>
      <c r="S101" s="27" t="s">
        <v>66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8">
        <v>0.06</v>
      </c>
      <c r="T113" s="13"/>
      <c r="U113" s="13"/>
      <c r="V113" s="13"/>
      <c r="W113" s="15">
        <f t="shared" si="27"/>
        <v>6.5384615384615374E-2</v>
      </c>
    </row>
    <row r="114" spans="1:23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8">
        <v>0.09</v>
      </c>
      <c r="T116" s="13"/>
      <c r="U116" s="13"/>
      <c r="V116" s="13"/>
      <c r="W116" s="15">
        <f t="shared" si="27"/>
        <v>0.09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/>
      <c r="O121" s="10" t="s">
        <v>61</v>
      </c>
      <c r="P121" s="10"/>
      <c r="Q121" s="10"/>
      <c r="R121" s="10" t="s">
        <v>61</v>
      </c>
      <c r="S121" s="23" t="s">
        <v>67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0.24499999999999997</v>
      </c>
    </row>
    <row r="125" spans="1:23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0.45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0.42982142857142863</v>
      </c>
    </row>
    <row r="127" spans="1:23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0.92999999999999994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0.97482142857142851</v>
      </c>
    </row>
    <row r="129" spans="1:23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16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0.92100000000000004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0.93982857142857146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62</v>
      </c>
      <c r="H141" s="10" t="s">
        <v>61</v>
      </c>
      <c r="I141" s="10" t="s">
        <v>61</v>
      </c>
      <c r="J141" s="10" t="s">
        <v>62</v>
      </c>
      <c r="K141" s="10"/>
      <c r="L141" s="10" t="s">
        <v>61</v>
      </c>
      <c r="M141" s="10" t="s">
        <v>61</v>
      </c>
      <c r="N141" s="10" t="s">
        <v>61</v>
      </c>
      <c r="O141" s="10" t="s">
        <v>62</v>
      </c>
      <c r="P141" s="10"/>
      <c r="Q141" s="10"/>
      <c r="R141" s="10" t="s">
        <v>62</v>
      </c>
      <c r="S141" s="27" t="s">
        <v>64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16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16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16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/>
      <c r="O161" s="10" t="s">
        <v>62</v>
      </c>
      <c r="P161" s="10"/>
      <c r="Q161" s="10"/>
      <c r="R161" s="10" t="s">
        <v>62</v>
      </c>
      <c r="S161" s="27" t="s">
        <v>64</v>
      </c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H80" activePane="bottomRight" state="frozen"/>
      <selection pane="topRight" activeCell="C1" sqref="C1"/>
      <selection pane="bottomLeft" activeCell="A2" sqref="A2"/>
      <selection pane="bottomRight" activeCell="O117" sqref="O117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57</v>
      </c>
      <c r="O1" s="8" t="s">
        <v>58</v>
      </c>
      <c r="P1" s="8" t="s">
        <v>59</v>
      </c>
      <c r="Q1" s="8" t="s">
        <v>60</v>
      </c>
      <c r="R1" s="8" t="s">
        <v>68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24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43</v>
      </c>
      <c r="B21" s="4"/>
      <c r="C21" s="10" t="s">
        <v>61</v>
      </c>
      <c r="D21" s="10" t="s">
        <v>61</v>
      </c>
      <c r="E21" s="10" t="s">
        <v>61</v>
      </c>
      <c r="F21" s="10" t="s">
        <v>62</v>
      </c>
      <c r="G21" s="10" t="s">
        <v>62</v>
      </c>
      <c r="H21" s="10" t="s">
        <v>61</v>
      </c>
      <c r="I21" s="10" t="s">
        <v>61</v>
      </c>
      <c r="J21" s="10" t="s">
        <v>62</v>
      </c>
      <c r="K21" s="10" t="s">
        <v>61</v>
      </c>
      <c r="L21" s="10" t="s">
        <v>61</v>
      </c>
      <c r="M21" s="10" t="s">
        <v>61</v>
      </c>
      <c r="N21" s="10" t="s">
        <v>62</v>
      </c>
      <c r="O21" s="10"/>
      <c r="P21" s="10" t="s">
        <v>61</v>
      </c>
      <c r="Q21" s="10" t="s">
        <v>61</v>
      </c>
      <c r="R21" s="26" t="s">
        <v>64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43</v>
      </c>
      <c r="B41" s="4"/>
      <c r="C41" s="10" t="s">
        <v>61</v>
      </c>
      <c r="D41" s="10" t="s">
        <v>61</v>
      </c>
      <c r="E41" s="10" t="s">
        <v>61</v>
      </c>
      <c r="F41" s="10" t="s">
        <v>61</v>
      </c>
      <c r="G41" s="10" t="s">
        <v>61</v>
      </c>
      <c r="H41" s="10" t="s">
        <v>61</v>
      </c>
      <c r="I41" s="10" t="s">
        <v>61</v>
      </c>
      <c r="J41" s="10" t="s">
        <v>61</v>
      </c>
      <c r="K41" s="10" t="s">
        <v>61</v>
      </c>
      <c r="L41" s="10" t="s">
        <v>61</v>
      </c>
      <c r="M41" s="10" t="s">
        <v>61</v>
      </c>
      <c r="N41" s="10" t="s">
        <v>61</v>
      </c>
      <c r="O41" s="10"/>
      <c r="P41" s="10" t="s">
        <v>61</v>
      </c>
      <c r="Q41" s="10" t="s">
        <v>61</v>
      </c>
      <c r="R41" s="22" t="s">
        <v>64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16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>
      <c r="A61" s="3" t="s">
        <v>43</v>
      </c>
      <c r="B61" s="4"/>
      <c r="C61" s="10" t="s">
        <v>61</v>
      </c>
      <c r="D61" s="10" t="s">
        <v>61</v>
      </c>
      <c r="E61" s="10" t="s">
        <v>61</v>
      </c>
      <c r="F61" s="10" t="s">
        <v>61</v>
      </c>
      <c r="G61" s="10" t="s">
        <v>61</v>
      </c>
      <c r="H61" s="10" t="s">
        <v>61</v>
      </c>
      <c r="I61" s="10" t="s">
        <v>61</v>
      </c>
      <c r="J61" s="10" t="s">
        <v>61</v>
      </c>
      <c r="K61" s="10" t="s">
        <v>61</v>
      </c>
      <c r="L61" s="10" t="s">
        <v>61</v>
      </c>
      <c r="M61" s="10" t="s">
        <v>61</v>
      </c>
      <c r="N61" s="10" t="s">
        <v>61</v>
      </c>
      <c r="O61" s="10"/>
      <c r="P61" s="10" t="s">
        <v>61</v>
      </c>
      <c r="Q61" s="10" t="s">
        <v>61</v>
      </c>
      <c r="R61" s="22" t="s">
        <v>67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16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16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16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>
      <c r="A81" s="3" t="s">
        <v>43</v>
      </c>
      <c r="B81" s="4"/>
      <c r="C81" s="10" t="s">
        <v>62</v>
      </c>
      <c r="D81" s="10" t="s">
        <v>62</v>
      </c>
      <c r="E81" s="10" t="s">
        <v>62</v>
      </c>
      <c r="F81" s="10" t="s">
        <v>62</v>
      </c>
      <c r="G81" s="10" t="s">
        <v>62</v>
      </c>
      <c r="H81" s="10" t="s">
        <v>62</v>
      </c>
      <c r="I81" s="10" t="s">
        <v>62</v>
      </c>
      <c r="J81" s="10" t="s">
        <v>62</v>
      </c>
      <c r="K81" s="10" t="s">
        <v>62</v>
      </c>
      <c r="L81" s="10" t="s">
        <v>62</v>
      </c>
      <c r="M81" s="10" t="s">
        <v>62</v>
      </c>
      <c r="N81" s="10" t="s">
        <v>62</v>
      </c>
      <c r="O81" s="10"/>
      <c r="P81" s="10" t="s">
        <v>62</v>
      </c>
      <c r="Q81" s="10" t="s">
        <v>62</v>
      </c>
      <c r="R81" s="22" t="s">
        <v>69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26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16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16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16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43</v>
      </c>
      <c r="B101" s="4"/>
      <c r="C101" s="10" t="s">
        <v>62</v>
      </c>
      <c r="D101" s="10" t="s">
        <v>62</v>
      </c>
      <c r="E101" s="10" t="s">
        <v>62</v>
      </c>
      <c r="F101" s="10" t="s">
        <v>62</v>
      </c>
      <c r="G101" s="10" t="s">
        <v>62</v>
      </c>
      <c r="H101" s="10" t="s">
        <v>62</v>
      </c>
      <c r="I101" s="10" t="s">
        <v>62</v>
      </c>
      <c r="J101" s="10" t="s">
        <v>62</v>
      </c>
      <c r="K101" s="10" t="s">
        <v>62</v>
      </c>
      <c r="L101" s="10" t="s">
        <v>62</v>
      </c>
      <c r="M101" s="10" t="s">
        <v>62</v>
      </c>
      <c r="N101" s="10" t="s">
        <v>62</v>
      </c>
      <c r="O101" s="10"/>
      <c r="P101" s="10" t="s">
        <v>62</v>
      </c>
      <c r="Q101" s="10" t="s">
        <v>62</v>
      </c>
      <c r="R101" s="22" t="s">
        <v>70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42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16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9">
        <v>5.3999999999999999E-2</v>
      </c>
      <c r="S113" s="13"/>
      <c r="T113" s="13"/>
      <c r="U113" s="13"/>
      <c r="V113" s="13"/>
      <c r="W113" s="15">
        <f t="shared" si="67"/>
        <v>5.8071428571428566E-2</v>
      </c>
    </row>
    <row r="114" spans="1:23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9">
        <v>0.09</v>
      </c>
      <c r="S116" s="13"/>
      <c r="T116" s="13"/>
      <c r="U116" s="13"/>
      <c r="V116" s="13"/>
      <c r="W116" s="15">
        <f t="shared" si="67"/>
        <v>0.09</v>
      </c>
    </row>
    <row r="117" spans="1:23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16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0.78479999999999994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16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0.87087999999999999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43</v>
      </c>
      <c r="B121" s="4"/>
      <c r="C121" s="10" t="s">
        <v>61</v>
      </c>
      <c r="D121" s="10" t="s">
        <v>61</v>
      </c>
      <c r="E121" s="10" t="s">
        <v>61</v>
      </c>
      <c r="F121" s="10" t="s">
        <v>61</v>
      </c>
      <c r="G121" s="10" t="s">
        <v>61</v>
      </c>
      <c r="H121" s="10" t="s">
        <v>61</v>
      </c>
      <c r="I121" s="10" t="s">
        <v>61</v>
      </c>
      <c r="J121" s="10" t="s">
        <v>61</v>
      </c>
      <c r="K121" s="10"/>
      <c r="L121" s="10" t="s">
        <v>61</v>
      </c>
      <c r="M121" s="10" t="s">
        <v>61</v>
      </c>
      <c r="N121" s="10" t="s">
        <v>61</v>
      </c>
      <c r="O121" s="10"/>
      <c r="P121" s="10"/>
      <c r="Q121" s="10" t="s">
        <v>61</v>
      </c>
      <c r="R121" s="22" t="s">
        <v>71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0.18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0.24053571428571427</v>
      </c>
    </row>
    <row r="125" spans="1:23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0.55000000000000004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0.52124999999999999</v>
      </c>
    </row>
    <row r="127" spans="1:23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16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0.93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</v>
      </c>
    </row>
    <row r="129" spans="1:23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16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16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0.92400000000000015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0.93476142857142852</v>
      </c>
    </row>
    <row r="141" spans="1:23" s="11" customFormat="1">
      <c r="A141" s="3" t="s">
        <v>43</v>
      </c>
      <c r="B141" s="4"/>
      <c r="C141" s="10" t="s">
        <v>61</v>
      </c>
      <c r="D141" s="10" t="s">
        <v>61</v>
      </c>
      <c r="E141" s="10" t="s">
        <v>61</v>
      </c>
      <c r="F141" s="10" t="s">
        <v>61</v>
      </c>
      <c r="G141" s="10" t="s">
        <v>61</v>
      </c>
      <c r="H141" s="10" t="s">
        <v>61</v>
      </c>
      <c r="I141" s="10" t="s">
        <v>61</v>
      </c>
      <c r="J141" s="10" t="s">
        <v>61</v>
      </c>
      <c r="K141" s="10"/>
      <c r="L141" s="10" t="s">
        <v>61</v>
      </c>
      <c r="M141" s="10" t="s">
        <v>61</v>
      </c>
      <c r="N141" s="10" t="s">
        <v>62</v>
      </c>
      <c r="O141" s="10"/>
      <c r="P141" s="10"/>
      <c r="Q141" s="10" t="s">
        <v>62</v>
      </c>
      <c r="R141" s="26" t="s">
        <v>72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16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16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16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43</v>
      </c>
      <c r="B161" s="4"/>
      <c r="C161" s="10" t="s">
        <v>62</v>
      </c>
      <c r="D161" s="10" t="s">
        <v>61</v>
      </c>
      <c r="E161" s="10" t="s">
        <v>61</v>
      </c>
      <c r="F161" s="10" t="s">
        <v>61</v>
      </c>
      <c r="G161" s="10" t="s">
        <v>62</v>
      </c>
      <c r="H161" s="10" t="s">
        <v>61</v>
      </c>
      <c r="I161" s="10" t="s">
        <v>62</v>
      </c>
      <c r="J161" s="10" t="s">
        <v>62</v>
      </c>
      <c r="K161" s="10"/>
      <c r="L161" s="10" t="s">
        <v>62</v>
      </c>
      <c r="M161" s="10" t="s">
        <v>61</v>
      </c>
      <c r="N161" s="10" t="s">
        <v>62</v>
      </c>
      <c r="O161" s="10"/>
      <c r="P161" s="10"/>
      <c r="Q161" s="10" t="s">
        <v>62</v>
      </c>
      <c r="R161" s="26" t="s">
        <v>71</v>
      </c>
      <c r="S161" s="10"/>
      <c r="T161" s="10"/>
      <c r="U161" s="10"/>
      <c r="V161" s="10"/>
      <c r="W161" s="16">
        <f>COUNTIF(C161:V161,"Y")/COUNTA(C161:V161)</f>
        <v>0.53846153846153844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Normal="100" workbookViewId="0">
      <pane xSplit="2" ySplit="1" topLeftCell="H80" activePane="bottomRight" state="frozen"/>
      <selection pane="topRight" activeCell="C1" sqref="C1"/>
      <selection pane="bottomLeft" activeCell="A2" sqref="A2"/>
      <selection pane="bottomRight" activeCell="P100" sqref="P100"/>
    </sheetView>
  </sheetViews>
  <sheetFormatPr defaultColWidth="9.125" defaultRowHeight="11.25" outlineLevelRow="2" outlineLevelCol="1"/>
  <cols>
    <col min="1" max="1" width="47.375" style="6" customWidth="1"/>
    <col min="2" max="2" width="9.75" style="1" customWidth="1"/>
    <col min="3" max="22" width="9.75" style="1" customWidth="1" outlineLevel="1"/>
    <col min="23" max="23" width="9.75" style="1" customWidth="1"/>
    <col min="24" max="16384" width="9.125" style="1"/>
  </cols>
  <sheetData>
    <row r="1" spans="1:23" ht="22.5">
      <c r="B1" s="8" t="s">
        <v>0</v>
      </c>
      <c r="C1" s="8" t="s">
        <v>45</v>
      </c>
      <c r="D1" s="8" t="s">
        <v>46</v>
      </c>
      <c r="E1" s="8" t="s">
        <v>47</v>
      </c>
      <c r="F1" s="8" t="s">
        <v>48</v>
      </c>
      <c r="G1" s="8" t="s">
        <v>49</v>
      </c>
      <c r="H1" s="8" t="s">
        <v>50</v>
      </c>
      <c r="I1" s="8" t="s">
        <v>51</v>
      </c>
      <c r="J1" s="8" t="s">
        <v>52</v>
      </c>
      <c r="K1" s="8" t="s">
        <v>54</v>
      </c>
      <c r="L1" s="8" t="s">
        <v>55</v>
      </c>
      <c r="M1" s="8" t="s">
        <v>60</v>
      </c>
      <c r="N1" s="8" t="s">
        <v>68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  <c r="U1" s="8" t="s">
        <v>38</v>
      </c>
      <c r="V1" s="8" t="s">
        <v>39</v>
      </c>
      <c r="W1" s="8" t="s">
        <v>1</v>
      </c>
    </row>
    <row r="3" spans="1:23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outlineLevel="2">
      <c r="A4" s="2" t="s">
        <v>41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>
      <c r="A21" s="3" t="s">
        <v>40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43</v>
      </c>
      <c r="B22" s="4"/>
      <c r="C22" s="10" t="s">
        <v>61</v>
      </c>
      <c r="D22" s="10" t="s">
        <v>61</v>
      </c>
      <c r="E22" s="10" t="s">
        <v>61</v>
      </c>
      <c r="F22" s="10" t="s">
        <v>62</v>
      </c>
      <c r="G22" s="10" t="s">
        <v>62</v>
      </c>
      <c r="H22" s="10" t="s">
        <v>61</v>
      </c>
      <c r="I22" s="10" t="s">
        <v>61</v>
      </c>
      <c r="J22" s="10" t="s">
        <v>62</v>
      </c>
      <c r="K22" s="10" t="s">
        <v>61</v>
      </c>
      <c r="L22" s="10" t="s">
        <v>61</v>
      </c>
      <c r="M22" s="10" t="s">
        <v>61</v>
      </c>
      <c r="N22" s="26" t="s">
        <v>73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0.25</v>
      </c>
    </row>
    <row r="23" spans="1:23">
      <c r="W23" s="17"/>
    </row>
    <row r="24" spans="1:23">
      <c r="A24" s="9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outlineLevel="2">
      <c r="A25" s="2" t="s">
        <v>41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>
      <c r="A42" s="3" t="s">
        <v>40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43</v>
      </c>
      <c r="B43" s="4"/>
      <c r="C43" s="10" t="s">
        <v>61</v>
      </c>
      <c r="D43" s="10" t="s">
        <v>61</v>
      </c>
      <c r="E43" s="10" t="s">
        <v>61</v>
      </c>
      <c r="F43" s="10" t="s">
        <v>62</v>
      </c>
      <c r="G43" s="10" t="s">
        <v>62</v>
      </c>
      <c r="H43" s="10" t="s">
        <v>61</v>
      </c>
      <c r="I43" s="10" t="s">
        <v>61</v>
      </c>
      <c r="J43" s="10" t="s">
        <v>62</v>
      </c>
      <c r="K43" s="10" t="s">
        <v>61</v>
      </c>
      <c r="L43" s="10" t="s">
        <v>61</v>
      </c>
      <c r="M43" s="10" t="s">
        <v>61</v>
      </c>
      <c r="N43" s="26" t="s">
        <v>73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outlineLevel="2">
      <c r="A46" s="2" t="s">
        <v>41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>
      <c r="A63" s="3" t="s">
        <v>40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43</v>
      </c>
      <c r="B64" s="4"/>
      <c r="C64" s="10" t="s">
        <v>61</v>
      </c>
      <c r="D64" s="10" t="s">
        <v>61</v>
      </c>
      <c r="E64" s="10" t="s">
        <v>61</v>
      </c>
      <c r="F64" s="10" t="s">
        <v>61</v>
      </c>
      <c r="G64" s="10" t="s">
        <v>61</v>
      </c>
      <c r="H64" s="10" t="s">
        <v>61</v>
      </c>
      <c r="I64" s="10" t="s">
        <v>61</v>
      </c>
      <c r="J64" s="10" t="s">
        <v>61</v>
      </c>
      <c r="K64" s="10" t="s">
        <v>61</v>
      </c>
      <c r="L64" s="10" t="s">
        <v>61</v>
      </c>
      <c r="M64" s="10" t="s">
        <v>61</v>
      </c>
      <c r="N64" s="22" t="s">
        <v>64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23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outlineLevel="2">
      <c r="A67" s="2" t="s">
        <v>41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>
      <c r="A84" s="3" t="s">
        <v>40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43</v>
      </c>
      <c r="B85" s="4"/>
      <c r="C85" s="10" t="s">
        <v>62</v>
      </c>
      <c r="D85" s="10" t="s">
        <v>62</v>
      </c>
      <c r="E85" s="10" t="s">
        <v>62</v>
      </c>
      <c r="F85" s="10" t="s">
        <v>62</v>
      </c>
      <c r="G85" s="10" t="s">
        <v>62</v>
      </c>
      <c r="H85" s="10" t="s">
        <v>62</v>
      </c>
      <c r="I85" s="10" t="s">
        <v>62</v>
      </c>
      <c r="J85" s="10" t="s">
        <v>62</v>
      </c>
      <c r="K85" s="10" t="s">
        <v>62</v>
      </c>
      <c r="L85" s="10" t="s">
        <v>62</v>
      </c>
      <c r="M85" s="10" t="s">
        <v>62</v>
      </c>
      <c r="N85" s="22" t="s">
        <v>74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42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outlineLevel="2">
      <c r="A88" s="2" t="s">
        <v>41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9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9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>
      <c r="A105" s="3" t="s">
        <v>40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43</v>
      </c>
      <c r="B106" s="4"/>
      <c r="C106" s="10" t="s">
        <v>61</v>
      </c>
      <c r="D106" s="10" t="s">
        <v>61</v>
      </c>
      <c r="E106" s="10" t="s">
        <v>61</v>
      </c>
      <c r="F106" s="10" t="s">
        <v>61</v>
      </c>
      <c r="G106" s="10" t="s">
        <v>61</v>
      </c>
      <c r="H106" s="10" t="s">
        <v>61</v>
      </c>
      <c r="I106" s="10" t="s">
        <v>61</v>
      </c>
      <c r="J106" s="10" t="s">
        <v>61</v>
      </c>
      <c r="K106" s="10" t="s">
        <v>61</v>
      </c>
      <c r="L106" s="10" t="s">
        <v>61</v>
      </c>
      <c r="M106" s="10" t="s">
        <v>61</v>
      </c>
      <c r="N106" s="26" t="s">
        <v>71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31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outlineLevel="2">
      <c r="A109" s="2" t="s">
        <v>41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0.12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0.17499999999999996</v>
      </c>
    </row>
    <row r="111" spans="1:23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0.41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0.39096666666666668</v>
      </c>
    </row>
    <row r="113" spans="1:23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0.94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0.97596666666666665</v>
      </c>
    </row>
    <row r="115" spans="1:23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>
      <c r="A126" s="3" t="s">
        <v>40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0.92500000000000004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0.94307500000000011</v>
      </c>
    </row>
    <row r="127" spans="1:23" s="11" customFormat="1">
      <c r="A127" s="3" t="s">
        <v>43</v>
      </c>
      <c r="B127" s="4"/>
      <c r="C127" s="10" t="s">
        <v>61</v>
      </c>
      <c r="D127" s="10" t="s">
        <v>61</v>
      </c>
      <c r="E127" s="10" t="s">
        <v>61</v>
      </c>
      <c r="F127" s="10" t="s">
        <v>61</v>
      </c>
      <c r="G127" s="10" t="s">
        <v>62</v>
      </c>
      <c r="H127" s="10" t="s">
        <v>61</v>
      </c>
      <c r="I127" s="10" t="s">
        <v>61</v>
      </c>
      <c r="J127" s="10" t="s">
        <v>62</v>
      </c>
      <c r="K127" s="10" t="s">
        <v>61</v>
      </c>
      <c r="L127" s="10" t="s">
        <v>61</v>
      </c>
      <c r="M127" s="10" t="s">
        <v>62</v>
      </c>
      <c r="N127" s="26" t="s">
        <v>64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outlineLevel="2">
      <c r="A130" s="2" t="s">
        <v>41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>
      <c r="A147" s="3" t="s">
        <v>40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43</v>
      </c>
      <c r="B148" s="4"/>
      <c r="C148" s="10" t="s">
        <v>62</v>
      </c>
      <c r="D148" s="10" t="s">
        <v>61</v>
      </c>
      <c r="E148" s="10" t="s">
        <v>61</v>
      </c>
      <c r="F148" s="10" t="s">
        <v>61</v>
      </c>
      <c r="G148" s="10" t="s">
        <v>62</v>
      </c>
      <c r="H148" s="10" t="s">
        <v>61</v>
      </c>
      <c r="I148" s="10" t="s">
        <v>62</v>
      </c>
      <c r="J148" s="10" t="s">
        <v>62</v>
      </c>
      <c r="K148" s="10" t="s">
        <v>62</v>
      </c>
      <c r="L148" s="10" t="s">
        <v>61</v>
      </c>
      <c r="M148" s="10" t="s">
        <v>62</v>
      </c>
      <c r="N148" s="26" t="s">
        <v>64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</sheetData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11109f9-ed58-4498-a270-1fb2086a532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f166a696-7b5b-4ccd-9f0c-ffde0cceec81"/>
    <ds:schemaRef ds:uri="d8762117-8292-4133-b1c7-eab5c6487cfd"/>
  </ds:schemaRefs>
</ds:datastoreItem>
</file>

<file path=customXml/itemProps2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WangYi</cp:lastModifiedBy>
  <dcterms:created xsi:type="dcterms:W3CDTF">2020-09-01T18:13:12Z</dcterms:created>
  <dcterms:modified xsi:type="dcterms:W3CDTF">2020-10-29T15:19:23Z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</Properties>
</file>